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<sst xmlns="http://schemas.openxmlformats.org/spreadsheetml/2006/main" count="44" uniqueCount="41">
  <si>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</si>
  <si>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</si>
  <si>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</si>
  <si>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</si>
  <si>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</si>
  <si>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</si>
  <si>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</si>
  <si>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</si>
  <si>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</si>
  <si>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</si>
  <si>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</si>
  <si>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</si>
  <si>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</si>
  <si>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</si>
  <si>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</si>
  <si>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</si>
  <si>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</si>
  <si>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</si>
  <si>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</si>
  <si>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</si>
  <si>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4 (четверг)</t>
  </si>
  <si>
    <t>Каша "Дружба"</t>
  </si>
  <si>
    <t>Какао на молоке</t>
  </si>
  <si>
    <t>Масло сливочное</t>
  </si>
  <si>
    <t>Хлеб из муки пшеничной первого сорта</t>
  </si>
  <si>
    <t>Итого:</t>
  </si>
  <si>
    <t>Завтрак 2</t>
  </si>
  <si>
    <t>Сок</t>
  </si>
  <si>
    <t>Обед</t>
  </si>
  <si>
    <t>Свекла отварная кусок</t>
  </si>
  <si>
    <t>Уха с рыбными консервами</t>
  </si>
  <si>
    <t>Котлета рыбная</t>
  </si>
  <si>
    <t>Пюре картофельное</t>
  </si>
  <si>
    <t>Компот из плодов сухих</t>
  </si>
  <si>
    <t>160209-2</t>
  </si>
  <si>
    <t>Хлеб ржано-пшеничный</t>
  </si>
  <si>
    <t>Полдник</t>
  </si>
  <si>
    <t>Вемишель отварная с маслом</t>
  </si>
  <si>
    <t>Сыр порция</t>
  </si>
  <si>
    <t>Чай с молоком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</si>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</sst>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 indent="1"/>
    </xf>
    <xf numFmtId="0" fontId="2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&#1085;&#1086;&#1074;&#1086;&#1077;%20&#1084;&#1077;&#1085;&#1102;%20&#1089;%20&#1087;&#1088;&#1080;&#1083;&#1086;&#1078;&#1077;&#1085;&#1080;&#1103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</sheetNames>
    <sheetDataSet>
      <sheetData sheetId="0"/>
      <sheetData sheetId="1"/>
      <sheetData sheetId="2">
        <row r="6">
          <cell r="D6">
            <v>0.08</v>
          </cell>
          <cell r="E6">
            <v>8.25</v>
          </cell>
          <cell r="F6">
            <v>0.08</v>
          </cell>
          <cell r="G6">
            <v>74.89</v>
          </cell>
          <cell r="H6">
            <v>0</v>
          </cell>
          <cell r="I6">
            <v>0</v>
          </cell>
          <cell r="J6">
            <v>30</v>
          </cell>
          <cell r="K6">
            <v>0.1</v>
          </cell>
          <cell r="L6">
            <v>1.2</v>
          </cell>
          <cell r="M6">
            <v>1.9</v>
          </cell>
          <cell r="N6">
            <v>0</v>
          </cell>
          <cell r="O6">
            <v>0.02</v>
          </cell>
          <cell r="P6">
            <v>0.01</v>
          </cell>
          <cell r="Q6">
            <v>0.9</v>
          </cell>
          <cell r="R6">
            <v>140110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XFD1048576"/>
    </sheetView>
  </sheetViews>
  <sheetFormatPr defaultRowHeight="15.75" x14ac:dyDescent="0.25"/>
  <cols>
    <col min="1" max="1" width="4.140625" style="33" customWidth="1"/>
    <col min="2" max="2" width="37.28515625" style="33" customWidth="1"/>
    <col min="3" max="6" width="9.140625" style="34"/>
    <col min="7" max="7" width="8.5703125" style="34" customWidth="1"/>
    <col min="8" max="15" width="9.140625" style="34" hidden="1" customWidth="1"/>
    <col min="16" max="16" width="0.140625" style="34" hidden="1" customWidth="1"/>
    <col min="17" max="17" width="9.140625" style="34" hidden="1" customWidth="1"/>
    <col min="18" max="18" width="9.140625" style="33"/>
  </cols>
  <sheetData>
    <row r="1" spans="1:18" ht="16.5" thickBot="1" x14ac:dyDescent="0.3">
      <c r="A1" s="1"/>
      <c r="B1" s="2"/>
      <c r="C1" s="3" t="s">
        <v>0</v>
      </c>
      <c r="D1" s="4"/>
      <c r="E1" s="4"/>
      <c r="F1" s="3" t="s">
        <v>1</v>
      </c>
      <c r="G1" s="3" t="s">
        <v>2</v>
      </c>
      <c r="H1" s="5" t="s">
        <v>3</v>
      </c>
      <c r="I1" s="6"/>
      <c r="J1" s="6"/>
      <c r="K1" s="7"/>
      <c r="L1" s="5" t="s">
        <v>4</v>
      </c>
      <c r="M1" s="6"/>
      <c r="N1" s="6"/>
      <c r="O1" s="6"/>
      <c r="P1" s="6"/>
      <c r="Q1" s="7"/>
      <c r="R1" s="8" t="s">
        <v>5</v>
      </c>
    </row>
    <row r="2" spans="1:18" ht="48" thickBot="1" x14ac:dyDescent="0.3">
      <c r="A2" s="9" t="s">
        <v>6</v>
      </c>
      <c r="B2" s="10" t="s">
        <v>7</v>
      </c>
      <c r="C2" s="11"/>
      <c r="D2" s="10" t="s">
        <v>8</v>
      </c>
      <c r="E2" s="10" t="s">
        <v>9</v>
      </c>
      <c r="F2" s="11"/>
      <c r="G2" s="11"/>
      <c r="H2" s="12" t="s">
        <v>10</v>
      </c>
      <c r="I2" s="13" t="s">
        <v>11</v>
      </c>
      <c r="J2" s="13" t="s">
        <v>12</v>
      </c>
      <c r="K2" s="13" t="s">
        <v>13</v>
      </c>
      <c r="L2" s="12" t="s">
        <v>14</v>
      </c>
      <c r="M2" s="12" t="s">
        <v>15</v>
      </c>
      <c r="N2" s="12" t="s">
        <v>16</v>
      </c>
      <c r="O2" s="12" t="s">
        <v>17</v>
      </c>
      <c r="P2" s="12" t="s">
        <v>18</v>
      </c>
      <c r="Q2" s="12" t="s">
        <v>19</v>
      </c>
      <c r="R2" s="14"/>
    </row>
    <row r="3" spans="1:18" ht="16.5" thickBot="1" x14ac:dyDescent="0.3">
      <c r="A3" s="5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5"/>
    </row>
    <row r="4" spans="1:18" ht="16.5" thickBot="1" x14ac:dyDescent="0.3">
      <c r="A4" s="16">
        <v>1</v>
      </c>
      <c r="B4" s="17" t="s">
        <v>21</v>
      </c>
      <c r="C4" s="18">
        <v>180</v>
      </c>
      <c r="D4" s="18">
        <v>3.27</v>
      </c>
      <c r="E4" s="18">
        <v>7.22</v>
      </c>
      <c r="F4" s="18">
        <v>17.329999999999998</v>
      </c>
      <c r="G4" s="18">
        <v>147.36000000000001</v>
      </c>
      <c r="H4" s="18">
        <v>0.05</v>
      </c>
      <c r="I4" s="18">
        <v>0.37</v>
      </c>
      <c r="J4" s="18">
        <v>27.18</v>
      </c>
      <c r="K4" s="18">
        <v>0.12</v>
      </c>
      <c r="L4" s="18">
        <v>78.47</v>
      </c>
      <c r="M4" s="18">
        <v>85.94</v>
      </c>
      <c r="N4" s="18">
        <v>18.61</v>
      </c>
      <c r="O4" s="18">
        <v>0.36</v>
      </c>
      <c r="P4" s="18">
        <v>0.09</v>
      </c>
      <c r="Q4" s="18">
        <v>6.47</v>
      </c>
      <c r="R4" s="19">
        <v>120222</v>
      </c>
    </row>
    <row r="5" spans="1:18" ht="16.5" thickBot="1" x14ac:dyDescent="0.3">
      <c r="A5" s="20">
        <v>2</v>
      </c>
      <c r="B5" s="21" t="s">
        <v>22</v>
      </c>
      <c r="C5" s="10">
        <v>150</v>
      </c>
      <c r="D5" s="10">
        <v>3.67</v>
      </c>
      <c r="E5" s="10">
        <v>3.48</v>
      </c>
      <c r="F5" s="10">
        <v>14.63</v>
      </c>
      <c r="G5" s="10">
        <v>104.52</v>
      </c>
      <c r="H5" s="10">
        <v>0.02</v>
      </c>
      <c r="I5" s="10">
        <v>0.54</v>
      </c>
      <c r="J5" s="10">
        <v>13.5</v>
      </c>
      <c r="K5" s="10">
        <v>0.01</v>
      </c>
      <c r="L5" s="10">
        <v>114.32</v>
      </c>
      <c r="M5" s="10">
        <v>108.1</v>
      </c>
      <c r="N5" s="10">
        <v>29.6</v>
      </c>
      <c r="O5" s="10">
        <v>1</v>
      </c>
      <c r="P5" s="10">
        <v>0.13</v>
      </c>
      <c r="Q5" s="10">
        <v>8.1</v>
      </c>
      <c r="R5" s="22">
        <v>160101</v>
      </c>
    </row>
    <row r="6" spans="1:18" ht="16.5" thickBot="1" x14ac:dyDescent="0.3">
      <c r="A6" s="20">
        <v>3</v>
      </c>
      <c r="B6" s="23" t="s">
        <v>23</v>
      </c>
      <c r="C6" s="10">
        <v>10</v>
      </c>
      <c r="D6" s="10">
        <v>2.3199999999999998</v>
      </c>
      <c r="E6" s="10">
        <v>2.95</v>
      </c>
      <c r="F6" s="10">
        <v>0</v>
      </c>
      <c r="G6" s="10">
        <v>35.83</v>
      </c>
      <c r="H6" s="10">
        <v>0</v>
      </c>
      <c r="I6" s="10">
        <v>7.0000000000000007E-2</v>
      </c>
      <c r="J6" s="10">
        <v>26</v>
      </c>
      <c r="K6" s="10">
        <v>0.05</v>
      </c>
      <c r="L6" s="10">
        <v>100</v>
      </c>
      <c r="M6" s="10">
        <v>54</v>
      </c>
      <c r="N6" s="10">
        <v>3.5</v>
      </c>
      <c r="O6" s="10">
        <v>0.1</v>
      </c>
      <c r="P6" s="10">
        <v>0.03</v>
      </c>
      <c r="Q6" s="10">
        <v>0</v>
      </c>
      <c r="R6" s="22">
        <v>100102</v>
      </c>
    </row>
    <row r="7" spans="1:18" ht="32.25" thickBot="1" x14ac:dyDescent="0.3">
      <c r="A7" s="20">
        <v>4</v>
      </c>
      <c r="B7" s="23" t="s">
        <v>24</v>
      </c>
      <c r="C7" s="10">
        <v>60</v>
      </c>
      <c r="D7" s="10">
        <v>1.6</v>
      </c>
      <c r="E7" s="10">
        <v>0.6</v>
      </c>
      <c r="F7" s="10">
        <v>29.82</v>
      </c>
      <c r="G7" s="10">
        <v>51.8</v>
      </c>
      <c r="H7" s="10">
        <v>0.02</v>
      </c>
      <c r="I7" s="10">
        <v>0</v>
      </c>
      <c r="J7" s="10">
        <v>0</v>
      </c>
      <c r="K7" s="10">
        <v>0.34</v>
      </c>
      <c r="L7" s="10">
        <v>4.7</v>
      </c>
      <c r="M7" s="10">
        <v>16.8</v>
      </c>
      <c r="N7" s="10">
        <v>2.6</v>
      </c>
      <c r="O7" s="10">
        <v>0.24</v>
      </c>
      <c r="P7" s="10">
        <v>0.01</v>
      </c>
      <c r="Q7" s="10">
        <v>0</v>
      </c>
      <c r="R7" s="22">
        <v>200102</v>
      </c>
    </row>
    <row r="8" spans="1:18" ht="16.5" thickBot="1" x14ac:dyDescent="0.3">
      <c r="A8" s="24"/>
      <c r="B8" s="25" t="s">
        <v>25</v>
      </c>
      <c r="C8" s="26"/>
      <c r="D8" s="12">
        <f t="shared" ref="D8:Q8" si="0">SUM(D4:D7)</f>
        <v>10.86</v>
      </c>
      <c r="E8" s="12">
        <f t="shared" si="0"/>
        <v>14.249999999999998</v>
      </c>
      <c r="F8" s="12">
        <f t="shared" si="0"/>
        <v>61.78</v>
      </c>
      <c r="G8" s="12">
        <f t="shared" si="0"/>
        <v>339.51</v>
      </c>
      <c r="H8" s="12">
        <f t="shared" si="0"/>
        <v>9.0000000000000011E-2</v>
      </c>
      <c r="I8" s="12">
        <f t="shared" si="0"/>
        <v>0.98</v>
      </c>
      <c r="J8" s="12">
        <f t="shared" si="0"/>
        <v>66.680000000000007</v>
      </c>
      <c r="K8" s="12">
        <f t="shared" si="0"/>
        <v>0.52</v>
      </c>
      <c r="L8" s="12">
        <f t="shared" si="0"/>
        <v>297.48999999999995</v>
      </c>
      <c r="M8" s="12">
        <f t="shared" si="0"/>
        <v>264.83999999999997</v>
      </c>
      <c r="N8" s="12">
        <f t="shared" si="0"/>
        <v>54.31</v>
      </c>
      <c r="O8" s="12">
        <f t="shared" si="0"/>
        <v>1.7</v>
      </c>
      <c r="P8" s="12">
        <f t="shared" si="0"/>
        <v>0.26</v>
      </c>
      <c r="Q8" s="12">
        <f t="shared" si="0"/>
        <v>14.57</v>
      </c>
      <c r="R8" s="15"/>
    </row>
    <row r="9" spans="1:18" ht="16.5" thickBot="1" x14ac:dyDescent="0.3">
      <c r="A9" s="5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ht="16.5" thickBot="1" x14ac:dyDescent="0.3">
      <c r="A10" s="20">
        <v>1</v>
      </c>
      <c r="B10" s="23" t="s">
        <v>27</v>
      </c>
      <c r="C10" s="10">
        <v>80</v>
      </c>
      <c r="D10" s="10">
        <v>0.32</v>
      </c>
      <c r="E10" s="10">
        <v>0.24</v>
      </c>
      <c r="F10" s="10">
        <v>8.24</v>
      </c>
      <c r="G10" s="10">
        <v>36.4</v>
      </c>
      <c r="H10" s="10">
        <v>0.02</v>
      </c>
      <c r="I10" s="10">
        <v>4</v>
      </c>
      <c r="J10" s="10">
        <v>0</v>
      </c>
      <c r="K10" s="10">
        <v>0.32</v>
      </c>
      <c r="L10" s="10">
        <v>15.2</v>
      </c>
      <c r="M10" s="10">
        <v>12.8</v>
      </c>
      <c r="N10" s="10">
        <v>9.6</v>
      </c>
      <c r="O10" s="10">
        <v>1.84</v>
      </c>
      <c r="P10" s="10">
        <v>0.02</v>
      </c>
      <c r="Q10" s="10">
        <v>0.8</v>
      </c>
      <c r="R10" s="22">
        <v>210104</v>
      </c>
    </row>
    <row r="11" spans="1:18" ht="16.5" thickBot="1" x14ac:dyDescent="0.3">
      <c r="A11" s="24"/>
      <c r="B11" s="25" t="s">
        <v>25</v>
      </c>
      <c r="C11" s="26"/>
      <c r="D11" s="12">
        <v>0.32</v>
      </c>
      <c r="E11" s="12">
        <v>0.24</v>
      </c>
      <c r="F11" s="12">
        <v>8.24</v>
      </c>
      <c r="G11" s="12">
        <v>36.4</v>
      </c>
      <c r="H11" s="12">
        <v>0.02</v>
      </c>
      <c r="I11" s="12">
        <v>4</v>
      </c>
      <c r="J11" s="12">
        <v>0</v>
      </c>
      <c r="K11" s="12">
        <v>0.32</v>
      </c>
      <c r="L11" s="12">
        <v>15.2</v>
      </c>
      <c r="M11" s="12">
        <v>12.8</v>
      </c>
      <c r="N11" s="12">
        <v>9.6</v>
      </c>
      <c r="O11" s="12">
        <v>1.84</v>
      </c>
      <c r="P11" s="12">
        <v>0.02</v>
      </c>
      <c r="Q11" s="12">
        <v>0.8</v>
      </c>
      <c r="R11" s="15"/>
    </row>
    <row r="12" spans="1:18" ht="16.5" thickBot="1" x14ac:dyDescent="0.3">
      <c r="A12" s="5" t="s">
        <v>28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</row>
    <row r="13" spans="1:18" ht="16.5" thickBot="1" x14ac:dyDescent="0.3">
      <c r="A13" s="20">
        <v>1</v>
      </c>
      <c r="B13" s="23" t="s">
        <v>29</v>
      </c>
      <c r="C13" s="10">
        <v>30</v>
      </c>
      <c r="D13" s="10">
        <v>0.42</v>
      </c>
      <c r="E13" s="10">
        <v>7.25</v>
      </c>
      <c r="F13" s="10">
        <v>1.32</v>
      </c>
      <c r="G13" s="10">
        <v>72.180000000000007</v>
      </c>
      <c r="H13" s="10">
        <v>0.02</v>
      </c>
      <c r="I13" s="10">
        <v>5.28</v>
      </c>
      <c r="J13" s="10">
        <v>0</v>
      </c>
      <c r="K13" s="10">
        <v>3.22</v>
      </c>
      <c r="L13" s="10">
        <v>12.7</v>
      </c>
      <c r="M13" s="10">
        <v>22.43</v>
      </c>
      <c r="N13" s="10">
        <v>7.43</v>
      </c>
      <c r="O13" s="10">
        <v>0.32</v>
      </c>
      <c r="P13" s="10">
        <v>0.02</v>
      </c>
      <c r="Q13" s="10">
        <v>1.58</v>
      </c>
      <c r="R13" s="22">
        <v>100507</v>
      </c>
    </row>
    <row r="14" spans="1:18" ht="16.5" thickBot="1" x14ac:dyDescent="0.3">
      <c r="A14" s="20">
        <v>2</v>
      </c>
      <c r="B14" s="23" t="s">
        <v>30</v>
      </c>
      <c r="C14" s="10">
        <v>180</v>
      </c>
      <c r="D14" s="27">
        <v>1.64</v>
      </c>
      <c r="E14" s="27">
        <v>3.03</v>
      </c>
      <c r="F14" s="27">
        <v>10.11</v>
      </c>
      <c r="G14" s="27">
        <v>74.33</v>
      </c>
      <c r="H14" s="27">
        <v>0.04</v>
      </c>
      <c r="I14" s="27">
        <v>11.9</v>
      </c>
      <c r="J14" s="27">
        <v>6</v>
      </c>
      <c r="K14" s="27">
        <v>1.03</v>
      </c>
      <c r="L14" s="27">
        <v>89.97</v>
      </c>
      <c r="M14" s="27">
        <v>42.67</v>
      </c>
      <c r="N14" s="27">
        <v>19.27</v>
      </c>
      <c r="O14" s="27">
        <v>0.89</v>
      </c>
      <c r="P14" s="27">
        <v>0.05</v>
      </c>
      <c r="Q14" s="27">
        <v>4.58</v>
      </c>
      <c r="R14" s="22">
        <v>110101</v>
      </c>
    </row>
    <row r="15" spans="1:18" ht="16.5" thickBot="1" x14ac:dyDescent="0.3">
      <c r="A15" s="20">
        <v>3</v>
      </c>
      <c r="B15" s="23" t="s">
        <v>31</v>
      </c>
      <c r="C15" s="10">
        <v>80</v>
      </c>
      <c r="D15" s="27">
        <v>12.29</v>
      </c>
      <c r="E15" s="27">
        <v>11.38</v>
      </c>
      <c r="F15" s="27">
        <v>17.79</v>
      </c>
      <c r="G15" s="27">
        <v>219.09</v>
      </c>
      <c r="H15" s="27">
        <v>0.05</v>
      </c>
      <c r="I15" s="27">
        <v>0.9</v>
      </c>
      <c r="J15" s="27">
        <v>33.950000000000003</v>
      </c>
      <c r="K15" s="27">
        <v>0.91</v>
      </c>
      <c r="L15" s="27">
        <v>29.62</v>
      </c>
      <c r="M15" s="27">
        <v>102.81</v>
      </c>
      <c r="N15" s="27">
        <v>12.5</v>
      </c>
      <c r="O15" s="27">
        <v>0.96</v>
      </c>
      <c r="P15" s="27">
        <v>0.09</v>
      </c>
      <c r="Q15" s="27">
        <v>3.99</v>
      </c>
      <c r="R15" s="22">
        <v>120611</v>
      </c>
    </row>
    <row r="16" spans="1:18" ht="16.5" thickBot="1" x14ac:dyDescent="0.3">
      <c r="A16" s="20">
        <v>4</v>
      </c>
      <c r="B16" s="28" t="s">
        <v>32</v>
      </c>
      <c r="C16" s="18">
        <v>100</v>
      </c>
      <c r="D16" s="18">
        <v>2.66</v>
      </c>
      <c r="E16" s="18">
        <v>3.07</v>
      </c>
      <c r="F16" s="18">
        <v>17.27</v>
      </c>
      <c r="G16" s="18">
        <v>107.34</v>
      </c>
      <c r="H16" s="18">
        <v>0.12</v>
      </c>
      <c r="I16" s="18">
        <v>10.09</v>
      </c>
      <c r="J16" s="18">
        <v>10.44</v>
      </c>
      <c r="K16" s="18">
        <v>0.12</v>
      </c>
      <c r="L16" s="18">
        <v>43.57</v>
      </c>
      <c r="M16" s="18">
        <v>78.33</v>
      </c>
      <c r="N16" s="18">
        <v>26.06</v>
      </c>
      <c r="O16" s="18">
        <v>0.94</v>
      </c>
      <c r="P16" s="18">
        <v>0.11</v>
      </c>
      <c r="Q16" s="18">
        <v>7.14</v>
      </c>
      <c r="R16" s="22">
        <v>130401</v>
      </c>
    </row>
    <row r="17" spans="1:18" ht="32.25" thickBot="1" x14ac:dyDescent="0.3">
      <c r="A17" s="20">
        <v>5</v>
      </c>
      <c r="B17" s="23" t="s">
        <v>33</v>
      </c>
      <c r="C17" s="10">
        <v>150</v>
      </c>
      <c r="D17" s="10">
        <v>0.28000000000000003</v>
      </c>
      <c r="E17" s="10">
        <v>0.06</v>
      </c>
      <c r="F17" s="10">
        <v>27.88</v>
      </c>
      <c r="G17" s="10">
        <v>113.15</v>
      </c>
      <c r="H17" s="10">
        <v>0.02</v>
      </c>
      <c r="I17" s="10">
        <v>0</v>
      </c>
      <c r="J17" s="10">
        <v>0.06</v>
      </c>
      <c r="K17" s="10">
        <v>0.06</v>
      </c>
      <c r="L17" s="10">
        <v>10.199999999999999</v>
      </c>
      <c r="M17" s="10">
        <v>15.48</v>
      </c>
      <c r="N17" s="10">
        <v>5.04</v>
      </c>
      <c r="O17" s="10">
        <v>0.42</v>
      </c>
      <c r="P17" s="10">
        <v>0.01</v>
      </c>
      <c r="Q17" s="10">
        <v>0</v>
      </c>
      <c r="R17" s="22" t="s">
        <v>34</v>
      </c>
    </row>
    <row r="18" spans="1:18" ht="16.5" thickBot="1" x14ac:dyDescent="0.3">
      <c r="A18" s="20">
        <v>6</v>
      </c>
      <c r="B18" s="23" t="s">
        <v>35</v>
      </c>
      <c r="C18" s="10">
        <v>40</v>
      </c>
      <c r="D18" s="10">
        <v>1.32</v>
      </c>
      <c r="E18" s="10">
        <v>0.22</v>
      </c>
      <c r="F18" s="10">
        <v>8.1999999999999993</v>
      </c>
      <c r="G18" s="10">
        <v>40.06</v>
      </c>
      <c r="H18" s="10">
        <v>0.02</v>
      </c>
      <c r="I18" s="10">
        <v>0</v>
      </c>
      <c r="J18" s="10">
        <v>0</v>
      </c>
      <c r="K18" s="10">
        <v>0.18</v>
      </c>
      <c r="L18" s="10">
        <v>50</v>
      </c>
      <c r="M18" s="10">
        <v>50</v>
      </c>
      <c r="N18" s="10">
        <v>5</v>
      </c>
      <c r="O18" s="10">
        <v>0.62</v>
      </c>
      <c r="P18" s="10">
        <v>0.01</v>
      </c>
      <c r="Q18" s="10">
        <v>2</v>
      </c>
      <c r="R18" s="22">
        <v>200103</v>
      </c>
    </row>
    <row r="19" spans="1:18" ht="16.5" thickBot="1" x14ac:dyDescent="0.3">
      <c r="A19" s="29"/>
      <c r="B19" s="30" t="s">
        <v>25</v>
      </c>
      <c r="C19" s="31"/>
      <c r="D19" s="13">
        <f t="shared" ref="D19:Q19" si="1">SUM(D13:D18)</f>
        <v>18.61</v>
      </c>
      <c r="E19" s="13">
        <f t="shared" si="1"/>
        <v>25.009999999999998</v>
      </c>
      <c r="F19" s="13">
        <f t="shared" si="1"/>
        <v>82.57</v>
      </c>
      <c r="G19" s="13">
        <f t="shared" si="1"/>
        <v>626.15000000000009</v>
      </c>
      <c r="H19" s="13">
        <f t="shared" si="1"/>
        <v>0.26999999999999996</v>
      </c>
      <c r="I19" s="13">
        <f t="shared" si="1"/>
        <v>28.169999999999998</v>
      </c>
      <c r="J19" s="13">
        <f t="shared" si="1"/>
        <v>50.45</v>
      </c>
      <c r="K19" s="13">
        <f t="shared" si="1"/>
        <v>5.52</v>
      </c>
      <c r="L19" s="13">
        <f t="shared" si="1"/>
        <v>236.05999999999997</v>
      </c>
      <c r="M19" s="13">
        <f t="shared" si="1"/>
        <v>311.72000000000003</v>
      </c>
      <c r="N19" s="13">
        <f t="shared" si="1"/>
        <v>75.300000000000011</v>
      </c>
      <c r="O19" s="13">
        <f t="shared" si="1"/>
        <v>4.1499999999999995</v>
      </c>
      <c r="P19" s="13">
        <f t="shared" si="1"/>
        <v>0.29000000000000004</v>
      </c>
      <c r="Q19" s="13">
        <f t="shared" si="1"/>
        <v>19.29</v>
      </c>
      <c r="R19" s="32"/>
    </row>
    <row r="20" spans="1:18" ht="16.5" thickBot="1" x14ac:dyDescent="0.3">
      <c r="A20" s="5" t="s">
        <v>36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1:18" ht="16.5" thickBot="1" x14ac:dyDescent="0.3">
      <c r="A21" s="20">
        <v>1</v>
      </c>
      <c r="B21" s="23" t="s">
        <v>37</v>
      </c>
      <c r="C21" s="10">
        <v>120</v>
      </c>
      <c r="D21" s="10">
        <v>7.39</v>
      </c>
      <c r="E21" s="10">
        <v>6.98</v>
      </c>
      <c r="F21" s="10">
        <v>43.45</v>
      </c>
      <c r="G21" s="10">
        <v>266.18</v>
      </c>
      <c r="H21" s="10">
        <v>0.11</v>
      </c>
      <c r="I21" s="10">
        <v>0.17</v>
      </c>
      <c r="J21" s="10">
        <v>4.26</v>
      </c>
      <c r="K21" s="10">
        <v>3.07</v>
      </c>
      <c r="L21" s="10">
        <v>51.54</v>
      </c>
      <c r="M21" s="10">
        <v>82.44</v>
      </c>
      <c r="N21" s="10">
        <v>13.82</v>
      </c>
      <c r="O21" s="10">
        <v>0.83</v>
      </c>
      <c r="P21" s="10">
        <v>7.0000000000000007E-2</v>
      </c>
      <c r="Q21" s="10">
        <v>3.99</v>
      </c>
      <c r="R21" s="22">
        <v>120702</v>
      </c>
    </row>
    <row r="22" spans="1:18" ht="16.5" thickBot="1" x14ac:dyDescent="0.3">
      <c r="A22" s="20">
        <v>2</v>
      </c>
      <c r="B22" s="23" t="s">
        <v>38</v>
      </c>
      <c r="C22" s="10">
        <v>40</v>
      </c>
      <c r="D22" s="10">
        <f>[1]Лист3!D6</f>
        <v>0.08</v>
      </c>
      <c r="E22" s="10">
        <f>[1]Лист3!E6</f>
        <v>8.25</v>
      </c>
      <c r="F22" s="10">
        <f>[1]Лист3!F6</f>
        <v>0.08</v>
      </c>
      <c r="G22" s="10">
        <f>[1]Лист3!G6</f>
        <v>74.89</v>
      </c>
      <c r="H22" s="10">
        <f>[1]Лист3!H6</f>
        <v>0</v>
      </c>
      <c r="I22" s="10">
        <f>[1]Лист3!I6</f>
        <v>0</v>
      </c>
      <c r="J22" s="10">
        <f>[1]Лист3!J6</f>
        <v>30</v>
      </c>
      <c r="K22" s="10">
        <f>[1]Лист3!K6</f>
        <v>0.1</v>
      </c>
      <c r="L22" s="10">
        <f>[1]Лист3!L6</f>
        <v>1.2</v>
      </c>
      <c r="M22" s="10">
        <f>[1]Лист3!M6</f>
        <v>1.9</v>
      </c>
      <c r="N22" s="10">
        <f>[1]Лист3!N6</f>
        <v>0</v>
      </c>
      <c r="O22" s="10">
        <f>[1]Лист3!O6</f>
        <v>0.02</v>
      </c>
      <c r="P22" s="10">
        <f>[1]Лист3!P6</f>
        <v>0.01</v>
      </c>
      <c r="Q22" s="10">
        <f>[1]Лист3!Q6</f>
        <v>0.9</v>
      </c>
      <c r="R22" s="22">
        <f>[1]Лист3!R6</f>
        <v>140110</v>
      </c>
    </row>
    <row r="23" spans="1:18" ht="16.5" thickBot="1" x14ac:dyDescent="0.3">
      <c r="A23" s="20">
        <v>3</v>
      </c>
      <c r="B23" s="23" t="s">
        <v>39</v>
      </c>
      <c r="C23" s="10">
        <v>180</v>
      </c>
      <c r="D23" s="10">
        <v>4.6399999999999997</v>
      </c>
      <c r="E23" s="10">
        <v>5.12</v>
      </c>
      <c r="F23" s="10">
        <v>6.4</v>
      </c>
      <c r="G23" s="10">
        <v>90.24</v>
      </c>
      <c r="H23" s="10">
        <v>0.05</v>
      </c>
      <c r="I23" s="10">
        <v>1.1200000000000001</v>
      </c>
      <c r="J23" s="10">
        <v>32</v>
      </c>
      <c r="K23" s="10">
        <v>0</v>
      </c>
      <c r="L23" s="10">
        <v>192</v>
      </c>
      <c r="M23" s="10">
        <v>152</v>
      </c>
      <c r="N23" s="10">
        <v>22.4</v>
      </c>
      <c r="O23" s="10">
        <v>0.16</v>
      </c>
      <c r="P23" s="10">
        <v>0.27</v>
      </c>
      <c r="Q23" s="10">
        <v>14.4</v>
      </c>
      <c r="R23" s="22">
        <v>230103</v>
      </c>
    </row>
    <row r="24" spans="1:18" ht="16.5" thickBot="1" x14ac:dyDescent="0.3">
      <c r="A24" s="24"/>
      <c r="B24" s="25" t="s">
        <v>25</v>
      </c>
      <c r="C24" s="26"/>
      <c r="D24" s="12">
        <v>12.04</v>
      </c>
      <c r="E24" s="12">
        <v>12.1</v>
      </c>
      <c r="F24" s="12">
        <v>55.14</v>
      </c>
      <c r="G24" s="12">
        <v>377.61</v>
      </c>
      <c r="H24" s="12">
        <v>0.15</v>
      </c>
      <c r="I24" s="12">
        <v>1.47</v>
      </c>
      <c r="J24" s="12">
        <v>36.26</v>
      </c>
      <c r="K24" s="12">
        <v>3.08</v>
      </c>
      <c r="L24" s="12">
        <v>244.09</v>
      </c>
      <c r="M24" s="12">
        <v>234.81</v>
      </c>
      <c r="N24" s="12">
        <v>36.4</v>
      </c>
      <c r="O24" s="12">
        <v>1.01</v>
      </c>
      <c r="P24" s="12">
        <v>0.35</v>
      </c>
      <c r="Q24" s="12">
        <v>18.39</v>
      </c>
      <c r="R24" s="15"/>
    </row>
    <row r="25" spans="1:18" ht="16.5" thickBot="1" x14ac:dyDescent="0.3">
      <c r="A25" s="24"/>
      <c r="B25" s="25" t="s">
        <v>40</v>
      </c>
      <c r="C25" s="26"/>
      <c r="D25" s="12">
        <v>42.03</v>
      </c>
      <c r="E25" s="12">
        <v>52.53</v>
      </c>
      <c r="F25" s="12">
        <v>193.63</v>
      </c>
      <c r="G25" s="12">
        <v>1336.08</v>
      </c>
      <c r="H25" s="12">
        <v>0.68</v>
      </c>
      <c r="I25" s="12">
        <v>49.32</v>
      </c>
      <c r="J25" s="12">
        <v>248.19</v>
      </c>
      <c r="K25" s="12">
        <v>10.86</v>
      </c>
      <c r="L25" s="12">
        <v>1044.97</v>
      </c>
      <c r="M25" s="12">
        <v>1213.06</v>
      </c>
      <c r="N25" s="12">
        <v>232</v>
      </c>
      <c r="O25" s="12">
        <v>10.59</v>
      </c>
      <c r="P25" s="12">
        <v>1.23</v>
      </c>
      <c r="Q25" s="12">
        <v>53.53</v>
      </c>
      <c r="R25" s="15"/>
    </row>
  </sheetData>
  <mergeCells count="10">
    <mergeCell ref="A3:Q3"/>
    <mergeCell ref="A9:R9"/>
    <mergeCell ref="A12:R12"/>
    <mergeCell ref="A20:R20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2025-10-28T08:56:26Z</dcterms:modified>
</cp:coreProperties>
</file>