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<sst xmlns="http://schemas.openxmlformats.org/spreadsheetml/2006/main" count="43" uniqueCount="40">
  <si>
    <t>Выход, гр</t>
  </si>
  <si>
    <t>Углеводы, гр</t>
  </si>
  <si>
    <t>Энергетическая ценность, ккал</t>
  </si>
  <si>
    <t>Витамины, мг</t>
  </si>
  <si>
    <t>Минеральные вещества, мг</t>
  </si>
  <si>
    <t>№ ТК (Вариант 1)</t>
  </si>
  <si>
    <t>№</t>
  </si>
  <si>
    <t>Наименование</t>
  </si>
  <si>
    <t>Белки, гр</t>
  </si>
  <si>
    <t>Жиры, гр</t>
  </si>
  <si>
    <t>В 1</t>
  </si>
  <si>
    <t>С</t>
  </si>
  <si>
    <t>А</t>
  </si>
  <si>
    <t>Е мг, ток. экв.</t>
  </si>
  <si>
    <t>Са</t>
  </si>
  <si>
    <t>Р</t>
  </si>
  <si>
    <t>Мg</t>
  </si>
  <si>
    <t>Fe</t>
  </si>
  <si>
    <t>B2</t>
  </si>
  <si>
    <t>I, мкг</t>
  </si>
  <si>
    <t>День 6 (понедельник)</t>
  </si>
  <si>
    <t>Каша жидкая на молоке(из овсяных хлопьев)</t>
  </si>
  <si>
    <t>Кофейный напиток на молоке</t>
  </si>
  <si>
    <t>Масло сливочное</t>
  </si>
  <si>
    <t>Хлеб из муки пшеничной первого сорта</t>
  </si>
  <si>
    <t>Итого:</t>
  </si>
  <si>
    <t>Завтрак 2</t>
  </si>
  <si>
    <t>Сок</t>
  </si>
  <si>
    <t>Обед</t>
  </si>
  <si>
    <t>Горошек зеленый консервированный</t>
  </si>
  <si>
    <t>Щи из свежей капусты</t>
  </si>
  <si>
    <t>Запеканка рисовая с мясом</t>
  </si>
  <si>
    <t>Компот из плодов сухих</t>
  </si>
  <si>
    <t>160209-2</t>
  </si>
  <si>
    <t>Хлеб ржано-пшеничный</t>
  </si>
  <si>
    <t>Полдник</t>
  </si>
  <si>
    <t>Булочка "сдоба венская"</t>
  </si>
  <si>
    <t>Печенье</t>
  </si>
  <si>
    <t>Напиток витаминизированный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</si>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</sst>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 indent="1"/>
    </xf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sqref="A1:XFD1048576"/>
    </sheetView>
  </sheetViews>
  <sheetFormatPr defaultRowHeight="15.75" x14ac:dyDescent="0.25"/>
  <cols>
    <col min="1" max="1" width="4.5703125" style="27" customWidth="1"/>
    <col min="2" max="2" width="36.28515625" style="27" customWidth="1"/>
    <col min="3" max="6" width="9.140625" style="28"/>
    <col min="7" max="7" width="8.7109375" style="28" customWidth="1"/>
    <col min="8" max="8" width="0.140625" style="28" hidden="1" customWidth="1"/>
    <col min="9" max="17" width="9.140625" style="28" hidden="1" customWidth="1"/>
    <col min="18" max="18" width="9.140625" style="27"/>
  </cols>
  <sheetData>
    <row r="1" spans="1:18" ht="16.5" thickBot="1" x14ac:dyDescent="0.3">
      <c r="A1" s="1"/>
      <c r="B1" s="2"/>
      <c r="C1" s="3" t="s">
        <v>0</v>
      </c>
      <c r="D1" s="4"/>
      <c r="E1" s="4"/>
      <c r="F1" s="3" t="s">
        <v>1</v>
      </c>
      <c r="G1" s="3" t="s">
        <v>2</v>
      </c>
      <c r="H1" s="5" t="s">
        <v>3</v>
      </c>
      <c r="I1" s="6"/>
      <c r="J1" s="6"/>
      <c r="K1" s="7"/>
      <c r="L1" s="5" t="s">
        <v>4</v>
      </c>
      <c r="M1" s="6"/>
      <c r="N1" s="6"/>
      <c r="O1" s="6"/>
      <c r="P1" s="6"/>
      <c r="Q1" s="7"/>
      <c r="R1" s="8" t="s">
        <v>5</v>
      </c>
    </row>
    <row r="2" spans="1:18" ht="48" thickBot="1" x14ac:dyDescent="0.3">
      <c r="A2" s="9" t="s">
        <v>6</v>
      </c>
      <c r="B2" s="10" t="s">
        <v>7</v>
      </c>
      <c r="C2" s="11"/>
      <c r="D2" s="10" t="s">
        <v>8</v>
      </c>
      <c r="E2" s="10" t="s">
        <v>9</v>
      </c>
      <c r="F2" s="11"/>
      <c r="G2" s="11"/>
      <c r="H2" s="12" t="s">
        <v>10</v>
      </c>
      <c r="I2" s="13" t="s">
        <v>11</v>
      </c>
      <c r="J2" s="13" t="s">
        <v>12</v>
      </c>
      <c r="K2" s="13" t="s">
        <v>13</v>
      </c>
      <c r="L2" s="12" t="s">
        <v>14</v>
      </c>
      <c r="M2" s="12" t="s">
        <v>15</v>
      </c>
      <c r="N2" s="12" t="s">
        <v>16</v>
      </c>
      <c r="O2" s="12" t="s">
        <v>17</v>
      </c>
      <c r="P2" s="12" t="s">
        <v>18</v>
      </c>
      <c r="Q2" s="12" t="s">
        <v>19</v>
      </c>
      <c r="R2" s="14"/>
    </row>
    <row r="3" spans="1:18" ht="16.5" thickBot="1" x14ac:dyDescent="0.3">
      <c r="A3" s="5" t="s">
        <v>20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15"/>
    </row>
    <row r="4" spans="1:18" ht="32.25" thickBot="1" x14ac:dyDescent="0.3">
      <c r="A4" s="16">
        <v>1</v>
      </c>
      <c r="B4" s="17" t="s">
        <v>21</v>
      </c>
      <c r="C4" s="10">
        <v>180</v>
      </c>
      <c r="D4" s="10">
        <v>6.83</v>
      </c>
      <c r="E4" s="10">
        <v>13.19</v>
      </c>
      <c r="F4" s="10">
        <v>48.93</v>
      </c>
      <c r="G4" s="10">
        <v>334.94</v>
      </c>
      <c r="H4" s="17">
        <v>0.19</v>
      </c>
      <c r="I4" s="17">
        <v>0.74</v>
      </c>
      <c r="J4" s="17">
        <v>21.06</v>
      </c>
      <c r="K4" s="10">
        <v>0.16</v>
      </c>
      <c r="L4" s="17">
        <v>96.89</v>
      </c>
      <c r="M4" s="10">
        <v>163.15</v>
      </c>
      <c r="N4" s="10">
        <v>45.25</v>
      </c>
      <c r="O4" s="10">
        <v>1.26</v>
      </c>
      <c r="P4" s="10">
        <v>0.11</v>
      </c>
      <c r="Q4" s="17">
        <v>8.41</v>
      </c>
      <c r="R4" s="18">
        <v>120201</v>
      </c>
    </row>
    <row r="5" spans="1:18" ht="16.5" thickBot="1" x14ac:dyDescent="0.3">
      <c r="A5" s="19">
        <v>2</v>
      </c>
      <c r="B5" s="17" t="s">
        <v>22</v>
      </c>
      <c r="C5" s="20">
        <v>150</v>
      </c>
      <c r="D5" s="21">
        <v>2.85</v>
      </c>
      <c r="E5" s="21">
        <v>2.5499999999999998</v>
      </c>
      <c r="F5" s="21">
        <v>14.61</v>
      </c>
      <c r="G5" s="21">
        <v>92.75</v>
      </c>
      <c r="H5" s="21">
        <v>0</v>
      </c>
      <c r="I5" s="21">
        <v>0.45</v>
      </c>
      <c r="J5" s="21">
        <v>0</v>
      </c>
      <c r="K5" s="21">
        <v>0</v>
      </c>
      <c r="L5" s="21">
        <v>3.77</v>
      </c>
      <c r="M5" s="21">
        <v>5.77</v>
      </c>
      <c r="N5" s="21">
        <v>0</v>
      </c>
      <c r="O5" s="21">
        <v>0.03</v>
      </c>
      <c r="P5" s="21">
        <v>0</v>
      </c>
      <c r="Q5" s="21">
        <v>0</v>
      </c>
      <c r="R5" s="18">
        <v>160105</v>
      </c>
    </row>
    <row r="6" spans="1:18" ht="16.5" thickBot="1" x14ac:dyDescent="0.3">
      <c r="A6" s="19">
        <v>3</v>
      </c>
      <c r="B6" s="17" t="s">
        <v>23</v>
      </c>
      <c r="C6" s="10">
        <v>10</v>
      </c>
      <c r="D6" s="10">
        <v>0.08</v>
      </c>
      <c r="E6" s="10">
        <v>8.25</v>
      </c>
      <c r="F6" s="10">
        <v>0.08</v>
      </c>
      <c r="G6" s="10">
        <v>74.89</v>
      </c>
      <c r="H6" s="17">
        <v>0</v>
      </c>
      <c r="I6" s="17">
        <v>7.0000000000000007E-2</v>
      </c>
      <c r="J6" s="17">
        <v>26</v>
      </c>
      <c r="K6" s="10">
        <v>0.05</v>
      </c>
      <c r="L6" s="17">
        <v>100</v>
      </c>
      <c r="M6" s="10">
        <v>54</v>
      </c>
      <c r="N6" s="10">
        <v>3.5</v>
      </c>
      <c r="O6" s="10">
        <v>0.1</v>
      </c>
      <c r="P6" s="10">
        <v>0.03</v>
      </c>
      <c r="Q6" s="17">
        <v>0</v>
      </c>
      <c r="R6" s="18">
        <v>100102</v>
      </c>
    </row>
    <row r="7" spans="1:18" ht="32.25" thickBot="1" x14ac:dyDescent="0.3">
      <c r="A7" s="19">
        <v>4</v>
      </c>
      <c r="B7" s="17" t="s">
        <v>24</v>
      </c>
      <c r="C7" s="10">
        <v>60</v>
      </c>
      <c r="D7" s="10">
        <v>3.2</v>
      </c>
      <c r="E7" s="10">
        <v>1.2</v>
      </c>
      <c r="F7" s="10">
        <v>20</v>
      </c>
      <c r="G7" s="10">
        <v>103.6</v>
      </c>
      <c r="H7" s="17">
        <v>0.02</v>
      </c>
      <c r="I7" s="17">
        <v>0</v>
      </c>
      <c r="J7" s="17">
        <v>0</v>
      </c>
      <c r="K7" s="10">
        <v>0.34</v>
      </c>
      <c r="L7" s="17">
        <v>4.7</v>
      </c>
      <c r="M7" s="10">
        <v>16.8</v>
      </c>
      <c r="N7" s="10">
        <v>2.6</v>
      </c>
      <c r="O7" s="10">
        <v>0.24</v>
      </c>
      <c r="P7" s="10">
        <v>0.01</v>
      </c>
      <c r="Q7" s="17">
        <v>0</v>
      </c>
      <c r="R7" s="18">
        <v>200102</v>
      </c>
    </row>
    <row r="8" spans="1:18" ht="16.5" thickBot="1" x14ac:dyDescent="0.3">
      <c r="A8" s="22"/>
      <c r="B8" s="23" t="s">
        <v>25</v>
      </c>
      <c r="C8" s="24"/>
      <c r="D8" s="12">
        <v>12.88</v>
      </c>
      <c r="E8" s="12">
        <v>20.39</v>
      </c>
      <c r="F8" s="12">
        <v>26.25</v>
      </c>
      <c r="G8" s="12">
        <v>339.98</v>
      </c>
      <c r="H8" s="12">
        <v>1.88</v>
      </c>
      <c r="I8" s="12">
        <v>0.59</v>
      </c>
      <c r="J8" s="12">
        <v>49.71</v>
      </c>
      <c r="K8" s="12">
        <v>0.82</v>
      </c>
      <c r="L8" s="12">
        <v>174.84</v>
      </c>
      <c r="M8" s="12">
        <v>242.32</v>
      </c>
      <c r="N8" s="12">
        <v>35.700000000000003</v>
      </c>
      <c r="O8" s="12">
        <v>3.09</v>
      </c>
      <c r="P8" s="12">
        <v>0.41</v>
      </c>
      <c r="Q8" s="12">
        <v>27.95</v>
      </c>
      <c r="R8" s="15"/>
    </row>
    <row r="9" spans="1:18" ht="16.5" thickBot="1" x14ac:dyDescent="0.3">
      <c r="A9" s="5" t="s">
        <v>26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18" ht="16.5" thickBot="1" x14ac:dyDescent="0.3">
      <c r="A10" s="19">
        <v>1</v>
      </c>
      <c r="B10" s="17" t="s">
        <v>27</v>
      </c>
      <c r="C10" s="10">
        <v>100</v>
      </c>
      <c r="D10" s="10">
        <v>0.03</v>
      </c>
      <c r="E10" s="10">
        <v>0.06</v>
      </c>
      <c r="F10" s="10">
        <v>11.46</v>
      </c>
      <c r="G10" s="10">
        <v>46.62</v>
      </c>
      <c r="H10" s="10">
        <v>0.04</v>
      </c>
      <c r="I10" s="10">
        <v>1.5</v>
      </c>
      <c r="J10" s="10">
        <v>0</v>
      </c>
      <c r="K10" s="10">
        <v>0.19</v>
      </c>
      <c r="L10" s="10">
        <v>32.299999999999997</v>
      </c>
      <c r="M10" s="10">
        <v>21.85</v>
      </c>
      <c r="N10" s="10">
        <v>12.35</v>
      </c>
      <c r="O10" s="10">
        <v>0.28999999999999998</v>
      </c>
      <c r="P10" s="10">
        <v>0.03</v>
      </c>
      <c r="Q10" s="10">
        <v>1.9</v>
      </c>
      <c r="R10" s="18">
        <v>210102</v>
      </c>
    </row>
    <row r="11" spans="1:18" ht="16.5" thickBot="1" x14ac:dyDescent="0.3">
      <c r="A11" s="22"/>
      <c r="B11" s="23" t="s">
        <v>25</v>
      </c>
      <c r="C11" s="24"/>
      <c r="D11" s="12">
        <f t="shared" ref="D11:I11" si="0">SUM(D10)</f>
        <v>0.03</v>
      </c>
      <c r="E11" s="12">
        <f t="shared" si="0"/>
        <v>0.06</v>
      </c>
      <c r="F11" s="12">
        <f t="shared" si="0"/>
        <v>11.46</v>
      </c>
      <c r="G11" s="12">
        <f t="shared" si="0"/>
        <v>46.62</v>
      </c>
      <c r="H11" s="12">
        <f t="shared" si="0"/>
        <v>0.04</v>
      </c>
      <c r="I11" s="12">
        <f t="shared" si="0"/>
        <v>1.5</v>
      </c>
      <c r="J11" s="12">
        <v>0</v>
      </c>
      <c r="K11" s="12">
        <v>0.19</v>
      </c>
      <c r="L11" s="12">
        <v>32.299999999999997</v>
      </c>
      <c r="M11" s="12">
        <v>21.85</v>
      </c>
      <c r="N11" s="12">
        <v>12.35</v>
      </c>
      <c r="O11" s="12">
        <v>0.28999999999999998</v>
      </c>
      <c r="P11" s="12">
        <v>0.03</v>
      </c>
      <c r="Q11" s="12">
        <v>1.9</v>
      </c>
      <c r="R11" s="15"/>
    </row>
    <row r="12" spans="1:18" ht="16.5" thickBot="1" x14ac:dyDescent="0.3">
      <c r="A12" s="5" t="s">
        <v>28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</row>
    <row r="13" spans="1:18" ht="32.25" thickBot="1" x14ac:dyDescent="0.3">
      <c r="A13" s="19">
        <v>1</v>
      </c>
      <c r="B13" s="17" t="s">
        <v>29</v>
      </c>
      <c r="C13" s="10">
        <v>30</v>
      </c>
      <c r="D13" s="10">
        <v>0.37</v>
      </c>
      <c r="E13" s="10">
        <v>2.13</v>
      </c>
      <c r="F13" s="10">
        <v>1.95</v>
      </c>
      <c r="G13" s="10">
        <v>28.38</v>
      </c>
      <c r="H13" s="10">
        <v>0.02</v>
      </c>
      <c r="I13" s="10">
        <v>1.41</v>
      </c>
      <c r="J13" s="10">
        <v>0</v>
      </c>
      <c r="K13" s="10">
        <v>1.04</v>
      </c>
      <c r="L13" s="10">
        <v>7.61</v>
      </c>
      <c r="M13" s="10">
        <v>15.55</v>
      </c>
      <c r="N13" s="10">
        <v>10.72</v>
      </c>
      <c r="O13" s="10">
        <v>0.2</v>
      </c>
      <c r="P13" s="10">
        <v>0.02</v>
      </c>
      <c r="Q13" s="10">
        <v>1.41</v>
      </c>
      <c r="R13" s="18">
        <v>100301</v>
      </c>
    </row>
    <row r="14" spans="1:18" ht="16.5" thickBot="1" x14ac:dyDescent="0.3">
      <c r="A14" s="19">
        <v>2</v>
      </c>
      <c r="B14" s="17" t="s">
        <v>30</v>
      </c>
      <c r="C14" s="10">
        <v>200</v>
      </c>
      <c r="D14" s="10">
        <v>1.52</v>
      </c>
      <c r="E14" s="10">
        <v>2.89</v>
      </c>
      <c r="F14" s="10">
        <v>6.4</v>
      </c>
      <c r="G14" s="10">
        <v>57.67</v>
      </c>
      <c r="H14" s="10">
        <v>0.03</v>
      </c>
      <c r="I14" s="10">
        <v>14.86</v>
      </c>
      <c r="J14" s="10">
        <v>3.9</v>
      </c>
      <c r="K14" s="10">
        <v>0.66</v>
      </c>
      <c r="L14" s="10">
        <v>79.91</v>
      </c>
      <c r="M14" s="10">
        <v>23.99</v>
      </c>
      <c r="N14" s="10">
        <v>10.91</v>
      </c>
      <c r="O14" s="10">
        <v>0.38</v>
      </c>
      <c r="P14" s="10">
        <v>0.03</v>
      </c>
      <c r="Q14" s="10">
        <v>2.11</v>
      </c>
      <c r="R14" s="18">
        <v>110105</v>
      </c>
    </row>
    <row r="15" spans="1:18" ht="16.5" thickBot="1" x14ac:dyDescent="0.3">
      <c r="A15" s="19">
        <v>3</v>
      </c>
      <c r="B15" s="17" t="s">
        <v>31</v>
      </c>
      <c r="C15" s="10">
        <v>180</v>
      </c>
      <c r="D15" s="10">
        <v>11.66</v>
      </c>
      <c r="E15" s="10">
        <v>11.25</v>
      </c>
      <c r="F15" s="10">
        <v>3.07</v>
      </c>
      <c r="G15" s="10">
        <v>160.12</v>
      </c>
      <c r="H15" s="10">
        <v>0.05</v>
      </c>
      <c r="I15" s="10">
        <v>1.79</v>
      </c>
      <c r="J15" s="10">
        <v>0</v>
      </c>
      <c r="K15" s="10">
        <v>1.23</v>
      </c>
      <c r="L15" s="10">
        <v>10.89</v>
      </c>
      <c r="M15" s="10">
        <v>115.89</v>
      </c>
      <c r="N15" s="10">
        <v>15.55</v>
      </c>
      <c r="O15" s="10">
        <v>1.7</v>
      </c>
      <c r="P15" s="10">
        <v>0.09</v>
      </c>
      <c r="Q15" s="10">
        <v>4.3600000000000003</v>
      </c>
      <c r="R15" s="18">
        <v>120532</v>
      </c>
    </row>
    <row r="16" spans="1:18" ht="32.25" thickBot="1" x14ac:dyDescent="0.3">
      <c r="A16" s="19">
        <v>4</v>
      </c>
      <c r="B16" s="17" t="s">
        <v>32</v>
      </c>
      <c r="C16" s="10">
        <v>150</v>
      </c>
      <c r="D16" s="21">
        <v>0.61</v>
      </c>
      <c r="E16" s="21">
        <v>0.01</v>
      </c>
      <c r="F16" s="21">
        <v>23.35</v>
      </c>
      <c r="G16" s="21">
        <v>95.73</v>
      </c>
      <c r="H16" s="10">
        <v>0.01</v>
      </c>
      <c r="I16" s="10">
        <v>0</v>
      </c>
      <c r="J16" s="10">
        <v>0.05</v>
      </c>
      <c r="K16" s="10">
        <v>0.05</v>
      </c>
      <c r="L16" s="10">
        <v>7.65</v>
      </c>
      <c r="M16" s="10">
        <v>11.61</v>
      </c>
      <c r="N16" s="10">
        <v>3.78</v>
      </c>
      <c r="O16" s="10">
        <v>0.32</v>
      </c>
      <c r="P16" s="10">
        <v>0.01</v>
      </c>
      <c r="Q16" s="10">
        <v>0</v>
      </c>
      <c r="R16" s="18" t="s">
        <v>33</v>
      </c>
    </row>
    <row r="17" spans="1:18" ht="16.5" thickBot="1" x14ac:dyDescent="0.3">
      <c r="A17" s="19">
        <v>5</v>
      </c>
      <c r="B17" s="17" t="s">
        <v>34</v>
      </c>
      <c r="C17" s="10">
        <v>50</v>
      </c>
      <c r="D17" s="10">
        <v>1.32</v>
      </c>
      <c r="E17" s="10">
        <v>0.22</v>
      </c>
      <c r="F17" s="10">
        <v>8.1999999999999993</v>
      </c>
      <c r="G17" s="10">
        <v>40.06</v>
      </c>
      <c r="H17" s="10">
        <v>0.02</v>
      </c>
      <c r="I17" s="10">
        <v>0</v>
      </c>
      <c r="J17" s="10">
        <v>0</v>
      </c>
      <c r="K17" s="10">
        <v>0.18</v>
      </c>
      <c r="L17" s="10">
        <v>50</v>
      </c>
      <c r="M17" s="10">
        <v>50</v>
      </c>
      <c r="N17" s="10">
        <v>5</v>
      </c>
      <c r="O17" s="10">
        <v>0.62</v>
      </c>
      <c r="P17" s="10">
        <v>0.01</v>
      </c>
      <c r="Q17" s="10">
        <v>2</v>
      </c>
      <c r="R17" s="18">
        <v>200103</v>
      </c>
    </row>
    <row r="18" spans="1:18" ht="16.5" thickBot="1" x14ac:dyDescent="0.3">
      <c r="A18" s="22"/>
      <c r="B18" s="23" t="s">
        <v>25</v>
      </c>
      <c r="C18" s="24"/>
      <c r="D18" s="12">
        <f t="shared" ref="D18:Q18" si="1">SUM(D13:D17)</f>
        <v>15.48</v>
      </c>
      <c r="E18" s="12">
        <f t="shared" si="1"/>
        <v>16.5</v>
      </c>
      <c r="F18" s="12">
        <f t="shared" si="1"/>
        <v>42.97</v>
      </c>
      <c r="G18" s="12">
        <f t="shared" si="1"/>
        <v>381.96000000000004</v>
      </c>
      <c r="H18" s="12">
        <f t="shared" si="1"/>
        <v>0.13</v>
      </c>
      <c r="I18" s="12">
        <f t="shared" si="1"/>
        <v>18.059999999999999</v>
      </c>
      <c r="J18" s="12">
        <f t="shared" si="1"/>
        <v>3.9499999999999997</v>
      </c>
      <c r="K18" s="12">
        <f t="shared" si="1"/>
        <v>3.16</v>
      </c>
      <c r="L18" s="12">
        <f t="shared" si="1"/>
        <v>156.06</v>
      </c>
      <c r="M18" s="12">
        <f t="shared" si="1"/>
        <v>217.04000000000002</v>
      </c>
      <c r="N18" s="12">
        <f t="shared" si="1"/>
        <v>45.960000000000008</v>
      </c>
      <c r="O18" s="12">
        <f t="shared" si="1"/>
        <v>3.22</v>
      </c>
      <c r="P18" s="12">
        <f t="shared" si="1"/>
        <v>0.16000000000000003</v>
      </c>
      <c r="Q18" s="12">
        <f t="shared" si="1"/>
        <v>9.879999999999999</v>
      </c>
      <c r="R18" s="15"/>
    </row>
    <row r="19" spans="1:18" ht="16.5" thickBot="1" x14ac:dyDescent="0.3">
      <c r="A19" s="5" t="s">
        <v>35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/>
    </row>
    <row r="20" spans="1:18" ht="16.5" thickBot="1" x14ac:dyDescent="0.3">
      <c r="A20" s="19">
        <v>1</v>
      </c>
      <c r="B20" s="17" t="s">
        <v>36</v>
      </c>
      <c r="C20" s="25">
        <v>80</v>
      </c>
      <c r="D20" s="25">
        <v>8.35</v>
      </c>
      <c r="E20" s="25">
        <v>8.99</v>
      </c>
      <c r="F20" s="25">
        <v>1.56</v>
      </c>
      <c r="G20" s="25">
        <v>120.55</v>
      </c>
      <c r="H20" s="25">
        <v>0.05</v>
      </c>
      <c r="I20" s="25">
        <v>0.14000000000000001</v>
      </c>
      <c r="J20" s="25">
        <v>8.4600000000000009</v>
      </c>
      <c r="K20" s="25">
        <v>0.38</v>
      </c>
      <c r="L20" s="25">
        <v>62.97</v>
      </c>
      <c r="M20" s="25">
        <v>137.49</v>
      </c>
      <c r="N20" s="25">
        <v>10.6</v>
      </c>
      <c r="O20" s="25">
        <v>1.53</v>
      </c>
      <c r="P20" s="25">
        <v>0.3</v>
      </c>
      <c r="Q20" s="25">
        <v>14.3</v>
      </c>
      <c r="R20" s="26">
        <v>120301</v>
      </c>
    </row>
    <row r="21" spans="1:18" ht="16.5" thickBot="1" x14ac:dyDescent="0.3">
      <c r="A21" s="19">
        <v>2</v>
      </c>
      <c r="B21" s="17" t="s">
        <v>37</v>
      </c>
      <c r="C21" s="10">
        <v>20</v>
      </c>
      <c r="D21" s="10">
        <v>1.46</v>
      </c>
      <c r="E21" s="10">
        <v>3.58</v>
      </c>
      <c r="F21" s="10">
        <v>18.420000000000002</v>
      </c>
      <c r="G21" s="10">
        <v>111.74</v>
      </c>
      <c r="H21" s="10">
        <v>0.02</v>
      </c>
      <c r="I21" s="10">
        <v>0</v>
      </c>
      <c r="J21" s="10">
        <v>2</v>
      </c>
      <c r="K21" s="10">
        <v>0.7</v>
      </c>
      <c r="L21" s="10">
        <v>5.8</v>
      </c>
      <c r="M21" s="10">
        <v>18</v>
      </c>
      <c r="N21" s="10">
        <v>4</v>
      </c>
      <c r="O21" s="10">
        <v>0.42</v>
      </c>
      <c r="P21" s="10">
        <v>0.01</v>
      </c>
      <c r="Q21" s="10">
        <v>0</v>
      </c>
      <c r="R21" s="15"/>
    </row>
    <row r="22" spans="1:18" ht="16.5" thickBot="1" x14ac:dyDescent="0.3">
      <c r="A22" s="19">
        <v>4</v>
      </c>
      <c r="B22" s="17" t="s">
        <v>38</v>
      </c>
      <c r="C22" s="10">
        <v>150</v>
      </c>
      <c r="D22" s="10">
        <v>3.92</v>
      </c>
      <c r="E22" s="10">
        <v>3.78</v>
      </c>
      <c r="F22" s="10">
        <v>14.28</v>
      </c>
      <c r="G22" s="10">
        <v>106.82</v>
      </c>
      <c r="H22" s="10">
        <v>0.04</v>
      </c>
      <c r="I22" s="10">
        <v>0.84</v>
      </c>
      <c r="J22" s="10">
        <v>14</v>
      </c>
      <c r="K22" s="10">
        <v>0</v>
      </c>
      <c r="L22" s="10">
        <v>173.6</v>
      </c>
      <c r="M22" s="10">
        <v>133</v>
      </c>
      <c r="N22" s="10">
        <v>21</v>
      </c>
      <c r="O22" s="10">
        <v>0.14000000000000001</v>
      </c>
      <c r="P22" s="10">
        <v>0.21</v>
      </c>
      <c r="Q22" s="10">
        <v>12.6</v>
      </c>
      <c r="R22" s="18">
        <v>230116</v>
      </c>
    </row>
    <row r="23" spans="1:18" ht="16.5" thickBot="1" x14ac:dyDescent="0.3">
      <c r="A23" s="22"/>
      <c r="B23" s="23" t="s">
        <v>25</v>
      </c>
      <c r="C23" s="24"/>
      <c r="D23" s="12">
        <f t="shared" ref="D23:Q23" si="2">SUM(D20:D22)</f>
        <v>13.729999999999999</v>
      </c>
      <c r="E23" s="12">
        <f t="shared" si="2"/>
        <v>16.350000000000001</v>
      </c>
      <c r="F23" s="12">
        <f t="shared" si="2"/>
        <v>34.26</v>
      </c>
      <c r="G23" s="12">
        <f t="shared" si="2"/>
        <v>339.11</v>
      </c>
      <c r="H23" s="12">
        <f t="shared" si="2"/>
        <v>0.11000000000000001</v>
      </c>
      <c r="I23" s="12">
        <f t="shared" si="2"/>
        <v>0.98</v>
      </c>
      <c r="J23" s="12">
        <f t="shared" si="2"/>
        <v>24.46</v>
      </c>
      <c r="K23" s="12">
        <f t="shared" si="2"/>
        <v>1.08</v>
      </c>
      <c r="L23" s="12">
        <f t="shared" si="2"/>
        <v>242.37</v>
      </c>
      <c r="M23" s="12">
        <f t="shared" si="2"/>
        <v>288.49</v>
      </c>
      <c r="N23" s="12">
        <f t="shared" si="2"/>
        <v>35.6</v>
      </c>
      <c r="O23" s="12">
        <f t="shared" si="2"/>
        <v>2.09</v>
      </c>
      <c r="P23" s="12">
        <f t="shared" si="2"/>
        <v>0.52</v>
      </c>
      <c r="Q23" s="12">
        <f t="shared" si="2"/>
        <v>26.9</v>
      </c>
      <c r="R23" s="15"/>
    </row>
    <row r="25" spans="1:18" ht="16.5" thickBot="1" x14ac:dyDescent="0.3">
      <c r="A25" s="22"/>
      <c r="B25" s="23" t="s">
        <v>39</v>
      </c>
      <c r="C25" s="24"/>
      <c r="D25" s="12">
        <v>58.73</v>
      </c>
      <c r="E25" s="12">
        <v>70.05</v>
      </c>
      <c r="F25" s="12">
        <v>232.8</v>
      </c>
      <c r="G25" s="12">
        <v>1796.61</v>
      </c>
      <c r="H25" s="12">
        <v>2.59</v>
      </c>
      <c r="I25" s="12">
        <v>94.87</v>
      </c>
      <c r="J25" s="12">
        <v>144.11000000000001</v>
      </c>
      <c r="K25" s="12">
        <v>8.8800000000000008</v>
      </c>
      <c r="L25" s="12">
        <v>888.95</v>
      </c>
      <c r="M25" s="12">
        <v>1129.6400000000001</v>
      </c>
      <c r="N25" s="12">
        <v>253.23</v>
      </c>
      <c r="O25" s="12">
        <v>13.6</v>
      </c>
      <c r="P25" s="12">
        <v>1.37</v>
      </c>
      <c r="Q25" s="12">
        <v>86.03</v>
      </c>
      <c r="R25" s="15"/>
    </row>
  </sheetData>
  <mergeCells count="10">
    <mergeCell ref="A3:Q3"/>
    <mergeCell ref="A9:R9"/>
    <mergeCell ref="A12:R12"/>
    <mergeCell ref="A19:R19"/>
    <mergeCell ref="C1:C2"/>
    <mergeCell ref="F1:F2"/>
    <mergeCell ref="G1:G2"/>
    <mergeCell ref="H1:K1"/>
    <mergeCell ref="L1:Q1"/>
    <mergeCell ref="R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2025-10-28T08:57:39Z</dcterms:modified>
</cp:coreProperties>
</file>