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4" i="1" l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<sst xmlns="http://schemas.openxmlformats.org/spreadsheetml/2006/main" count="43" uniqueCount="41">
  <si>
    <t>Выход, гр</t>
  </si>
  <si>
    <t>Углеводы, гр</t>
  </si>
  <si>
    <t>Энергетическая ценность, ккал</t>
  </si>
  <si>
    <t>Витамины, мг</t>
  </si>
  <si>
    <t>Минеральные вещества, мг</t>
  </si>
  <si>
    <t>№ ТК (Вариант 1)</t>
  </si>
  <si>
    <t>№</t>
  </si>
  <si>
    <t>Наименование</t>
  </si>
  <si>
    <t>Белки, гр</t>
  </si>
  <si>
    <t>Жиры, гр</t>
  </si>
  <si>
    <t>В 1</t>
  </si>
  <si>
    <t>С</t>
  </si>
  <si>
    <t>А</t>
  </si>
  <si>
    <t>Е мг, ток. экв.</t>
  </si>
  <si>
    <t>Са</t>
  </si>
  <si>
    <t>Р</t>
  </si>
  <si>
    <t>Мg</t>
  </si>
  <si>
    <t>Fe</t>
  </si>
  <si>
    <t>B2</t>
  </si>
  <si>
    <t>I, мкг</t>
  </si>
  <si>
    <t>День 9 (четверг)</t>
  </si>
  <si>
    <t>Каша жидкая на молоке (рисовая)</t>
  </si>
  <si>
    <t>Кофейный напиток на молоке</t>
  </si>
  <si>
    <t>Масло коровье сладкосливочное несоленое</t>
  </si>
  <si>
    <t>Хлеб из муки пшеничной первого сорта</t>
  </si>
  <si>
    <t>Итого:</t>
  </si>
  <si>
    <t>Завтрак 2</t>
  </si>
  <si>
    <t>Сок</t>
  </si>
  <si>
    <t>Обед</t>
  </si>
  <si>
    <t>Огурец свежий</t>
  </si>
  <si>
    <t>Суп с клецками с курицей</t>
  </si>
  <si>
    <t xml:space="preserve">Рыба тушеная с овощами </t>
  </si>
  <si>
    <t>Рожки отварные с маслом</t>
  </si>
  <si>
    <t>Компот из плодов сухих</t>
  </si>
  <si>
    <t>160209-2</t>
  </si>
  <si>
    <t>Хлеб ржано-пшеничный</t>
  </si>
  <si>
    <t>Полдник</t>
  </si>
  <si>
    <t>Омлет на молоке</t>
  </si>
  <si>
    <t>Печенье</t>
  </si>
  <si>
    <t>напиток лимонный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</si>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</sst>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NumberFormat="1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 wrapText="1"/>
    </xf>
    <xf numFmtId="2" fontId="1" fillId="0" borderId="7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 inden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 indent="1"/>
    </xf>
    <xf numFmtId="0" fontId="3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0" fillId="0" borderId="0" xfId="0" applyFont="1"/>
    <xf numFmtId="0" fontId="3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horizontal="left" vertical="top" wrapText="1" indent="1"/>
    </xf>
    <xf numFmtId="0" fontId="3" fillId="0" borderId="11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left" vertical="top" wrapText="1" inden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2" fontId="2" fillId="0" borderId="7" xfId="0" applyNumberFormat="1" applyFont="1" applyBorder="1" applyAlignment="1">
      <alignment vertical="top" wrapText="1"/>
    </xf>
    <xf numFmtId="0" fontId="2" fillId="0" borderId="8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workbookViewId="0">
      <selection sqref="A1:XFD1048576"/>
    </sheetView>
  </sheetViews>
  <sheetFormatPr defaultRowHeight="15.75" x14ac:dyDescent="0.25"/>
  <cols>
    <col min="1" max="1" width="5" style="52" customWidth="1"/>
    <col min="2" max="2" width="36.7109375" style="52" customWidth="1"/>
    <col min="3" max="3" width="9.140625" style="53" customWidth="1"/>
    <col min="4" max="7" width="9.140625" style="54"/>
    <col min="8" max="8" width="0.28515625" style="54" hidden="1" customWidth="1"/>
    <col min="9" max="17" width="9.140625" style="54" hidden="1" customWidth="1"/>
    <col min="18" max="18" width="9.140625" style="52"/>
  </cols>
  <sheetData>
    <row r="1" spans="1:18" ht="16.5" thickBot="1" x14ac:dyDescent="0.3">
      <c r="A1" s="1"/>
      <c r="B1" s="2"/>
      <c r="C1" s="3" t="s">
        <v>0</v>
      </c>
      <c r="D1" s="4"/>
      <c r="E1" s="4"/>
      <c r="F1" s="5" t="s">
        <v>1</v>
      </c>
      <c r="G1" s="5" t="s">
        <v>2</v>
      </c>
      <c r="H1" s="6" t="s">
        <v>3</v>
      </c>
      <c r="I1" s="7"/>
      <c r="J1" s="7"/>
      <c r="K1" s="8"/>
      <c r="L1" s="6" t="s">
        <v>4</v>
      </c>
      <c r="M1" s="7"/>
      <c r="N1" s="7"/>
      <c r="O1" s="7"/>
      <c r="P1" s="7"/>
      <c r="Q1" s="8"/>
      <c r="R1" s="9" t="s">
        <v>5</v>
      </c>
    </row>
    <row r="2" spans="1:18" ht="48" thickBot="1" x14ac:dyDescent="0.3">
      <c r="A2" s="10" t="s">
        <v>6</v>
      </c>
      <c r="B2" s="11" t="s">
        <v>7</v>
      </c>
      <c r="C2" s="12"/>
      <c r="D2" s="13" t="s">
        <v>8</v>
      </c>
      <c r="E2" s="13" t="s">
        <v>9</v>
      </c>
      <c r="F2" s="14"/>
      <c r="G2" s="14"/>
      <c r="H2" s="15" t="s">
        <v>10</v>
      </c>
      <c r="I2" s="16" t="s">
        <v>11</v>
      </c>
      <c r="J2" s="16" t="s">
        <v>12</v>
      </c>
      <c r="K2" s="16" t="s">
        <v>13</v>
      </c>
      <c r="L2" s="15" t="s">
        <v>14</v>
      </c>
      <c r="M2" s="15" t="s">
        <v>15</v>
      </c>
      <c r="N2" s="15" t="s">
        <v>16</v>
      </c>
      <c r="O2" s="15" t="s">
        <v>17</v>
      </c>
      <c r="P2" s="15" t="s">
        <v>18</v>
      </c>
      <c r="Q2" s="15" t="s">
        <v>19</v>
      </c>
      <c r="R2" s="17"/>
    </row>
    <row r="3" spans="1:18" ht="16.5" thickBot="1" x14ac:dyDescent="0.3">
      <c r="A3" s="18" t="s">
        <v>20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</row>
    <row r="4" spans="1:18" ht="16.5" thickBot="1" x14ac:dyDescent="0.3">
      <c r="A4" s="22">
        <v>1</v>
      </c>
      <c r="B4" s="23" t="s">
        <v>21</v>
      </c>
      <c r="C4" s="24">
        <v>180</v>
      </c>
      <c r="D4" s="25">
        <v>8.34</v>
      </c>
      <c r="E4" s="25">
        <v>9.67</v>
      </c>
      <c r="F4" s="25">
        <v>47.58</v>
      </c>
      <c r="G4" s="25">
        <v>302.95999999999998</v>
      </c>
      <c r="H4" s="25">
        <v>0.11</v>
      </c>
      <c r="I4" s="25">
        <v>0.78</v>
      </c>
      <c r="J4" s="25">
        <v>32.94</v>
      </c>
      <c r="K4" s="25">
        <v>0.2</v>
      </c>
      <c r="L4" s="25">
        <v>163.13</v>
      </c>
      <c r="M4" s="25">
        <v>178.13</v>
      </c>
      <c r="N4" s="25">
        <v>57.84</v>
      </c>
      <c r="O4" s="25">
        <v>3.34</v>
      </c>
      <c r="P4" s="25">
        <v>0.21</v>
      </c>
      <c r="Q4" s="25">
        <v>13.08</v>
      </c>
      <c r="R4" s="26">
        <v>120221</v>
      </c>
    </row>
    <row r="5" spans="1:18" ht="16.5" thickBot="1" x14ac:dyDescent="0.3">
      <c r="A5" s="27">
        <v>2</v>
      </c>
      <c r="B5" s="28" t="s">
        <v>22</v>
      </c>
      <c r="C5" s="29">
        <v>150</v>
      </c>
      <c r="D5" s="13">
        <v>2.85</v>
      </c>
      <c r="E5" s="13">
        <v>2.5499999999999998</v>
      </c>
      <c r="F5" s="13">
        <v>14.61</v>
      </c>
      <c r="G5" s="13">
        <v>92.75</v>
      </c>
      <c r="H5" s="13">
        <v>0</v>
      </c>
      <c r="I5" s="13">
        <v>0.45</v>
      </c>
      <c r="J5" s="13">
        <v>0</v>
      </c>
      <c r="K5" s="13">
        <v>0</v>
      </c>
      <c r="L5" s="13">
        <v>3.77</v>
      </c>
      <c r="M5" s="13">
        <v>5.77</v>
      </c>
      <c r="N5" s="13">
        <v>0</v>
      </c>
      <c r="O5" s="13">
        <v>0.03</v>
      </c>
      <c r="P5" s="13">
        <v>0</v>
      </c>
      <c r="Q5" s="13">
        <v>0</v>
      </c>
      <c r="R5" s="30">
        <v>160105</v>
      </c>
    </row>
    <row r="6" spans="1:18" ht="32.25" thickBot="1" x14ac:dyDescent="0.3">
      <c r="A6" s="27">
        <v>3</v>
      </c>
      <c r="B6" s="28" t="s">
        <v>23</v>
      </c>
      <c r="C6" s="29">
        <v>10</v>
      </c>
      <c r="D6" s="13">
        <v>0.08</v>
      </c>
      <c r="E6" s="13">
        <v>8.25</v>
      </c>
      <c r="F6" s="13">
        <v>0.08</v>
      </c>
      <c r="G6" s="13">
        <v>74.89</v>
      </c>
      <c r="H6" s="13">
        <v>0</v>
      </c>
      <c r="I6" s="13">
        <v>0</v>
      </c>
      <c r="J6" s="13">
        <v>30</v>
      </c>
      <c r="K6" s="13">
        <v>0.1</v>
      </c>
      <c r="L6" s="13">
        <v>1.2</v>
      </c>
      <c r="M6" s="13">
        <v>1.9</v>
      </c>
      <c r="N6" s="13">
        <v>0</v>
      </c>
      <c r="O6" s="13">
        <v>0.02</v>
      </c>
      <c r="P6" s="13">
        <v>0.01</v>
      </c>
      <c r="Q6" s="13">
        <v>0.9</v>
      </c>
      <c r="R6" s="30">
        <v>140110</v>
      </c>
    </row>
    <row r="7" spans="1:18" ht="32.25" thickBot="1" x14ac:dyDescent="0.3">
      <c r="A7" s="27">
        <v>4</v>
      </c>
      <c r="B7" s="28" t="s">
        <v>24</v>
      </c>
      <c r="C7" s="29">
        <v>60</v>
      </c>
      <c r="D7" s="13">
        <v>3.2</v>
      </c>
      <c r="E7" s="13">
        <v>1.2</v>
      </c>
      <c r="F7" s="13">
        <v>20</v>
      </c>
      <c r="G7" s="13">
        <v>103.6</v>
      </c>
      <c r="H7" s="13">
        <v>0.04</v>
      </c>
      <c r="I7" s="13">
        <v>0</v>
      </c>
      <c r="J7" s="13">
        <v>0</v>
      </c>
      <c r="K7" s="13">
        <v>0.68</v>
      </c>
      <c r="L7" s="13">
        <v>9.4</v>
      </c>
      <c r="M7" s="13">
        <v>33.6</v>
      </c>
      <c r="N7" s="13">
        <v>5.2</v>
      </c>
      <c r="O7" s="13">
        <v>0.48</v>
      </c>
      <c r="P7" s="13">
        <v>0.01</v>
      </c>
      <c r="Q7" s="13">
        <v>0</v>
      </c>
      <c r="R7" s="30">
        <v>200102</v>
      </c>
    </row>
    <row r="8" spans="1:18" ht="16.5" thickBot="1" x14ac:dyDescent="0.3">
      <c r="A8" s="31"/>
      <c r="B8" s="32" t="s">
        <v>25</v>
      </c>
      <c r="C8" s="33">
        <f t="shared" ref="C8:Q8" si="0">SUM(C4:C7)</f>
        <v>400</v>
      </c>
      <c r="D8" s="15">
        <f t="shared" si="0"/>
        <v>14.469999999999999</v>
      </c>
      <c r="E8" s="15">
        <f t="shared" si="0"/>
        <v>21.669999999999998</v>
      </c>
      <c r="F8" s="15">
        <f t="shared" si="0"/>
        <v>82.27</v>
      </c>
      <c r="G8" s="15">
        <f t="shared" si="0"/>
        <v>574.19999999999993</v>
      </c>
      <c r="H8" s="15">
        <f t="shared" si="0"/>
        <v>0.15</v>
      </c>
      <c r="I8" s="15">
        <f t="shared" si="0"/>
        <v>1.23</v>
      </c>
      <c r="J8" s="15">
        <f t="shared" si="0"/>
        <v>62.94</v>
      </c>
      <c r="K8" s="15">
        <f t="shared" si="0"/>
        <v>0.98000000000000009</v>
      </c>
      <c r="L8" s="15">
        <f t="shared" si="0"/>
        <v>177.5</v>
      </c>
      <c r="M8" s="15">
        <f t="shared" si="0"/>
        <v>219.4</v>
      </c>
      <c r="N8" s="15">
        <f t="shared" si="0"/>
        <v>63.040000000000006</v>
      </c>
      <c r="O8" s="15">
        <f t="shared" si="0"/>
        <v>3.8699999999999997</v>
      </c>
      <c r="P8" s="15">
        <f t="shared" si="0"/>
        <v>0.23</v>
      </c>
      <c r="Q8" s="15">
        <f t="shared" si="0"/>
        <v>13.98</v>
      </c>
      <c r="R8" s="21"/>
    </row>
    <row r="9" spans="1:18" ht="16.5" thickBot="1" x14ac:dyDescent="0.3">
      <c r="A9" s="18" t="s">
        <v>26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20"/>
    </row>
    <row r="10" spans="1:18" ht="16.5" thickBot="1" x14ac:dyDescent="0.3">
      <c r="A10" s="27">
        <v>1</v>
      </c>
      <c r="B10" s="28" t="s">
        <v>27</v>
      </c>
      <c r="C10" s="29">
        <v>100</v>
      </c>
      <c r="D10" s="13">
        <v>1.5</v>
      </c>
      <c r="E10" s="13">
        <v>0.5</v>
      </c>
      <c r="F10" s="13">
        <v>21</v>
      </c>
      <c r="G10" s="13">
        <v>94.5</v>
      </c>
      <c r="H10" s="13">
        <v>0.04</v>
      </c>
      <c r="I10" s="13">
        <v>10</v>
      </c>
      <c r="J10" s="13">
        <v>0</v>
      </c>
      <c r="K10" s="13">
        <v>0.4</v>
      </c>
      <c r="L10" s="13">
        <v>8</v>
      </c>
      <c r="M10" s="13">
        <v>28</v>
      </c>
      <c r="N10" s="13">
        <v>42</v>
      </c>
      <c r="O10" s="13">
        <v>0.6</v>
      </c>
      <c r="P10" s="13">
        <v>0.05</v>
      </c>
      <c r="Q10" s="13">
        <v>0</v>
      </c>
      <c r="R10" s="30">
        <v>210103</v>
      </c>
    </row>
    <row r="11" spans="1:18" ht="16.5" thickBot="1" x14ac:dyDescent="0.3">
      <c r="A11" s="31"/>
      <c r="B11" s="32" t="s">
        <v>25</v>
      </c>
      <c r="C11" s="33"/>
      <c r="D11" s="15">
        <v>1.5</v>
      </c>
      <c r="E11" s="15">
        <v>0.5</v>
      </c>
      <c r="F11" s="15">
        <v>21</v>
      </c>
      <c r="G11" s="15">
        <v>94.5</v>
      </c>
      <c r="H11" s="15">
        <v>0.04</v>
      </c>
      <c r="I11" s="15">
        <v>10</v>
      </c>
      <c r="J11" s="15">
        <v>0</v>
      </c>
      <c r="K11" s="15">
        <v>0.4</v>
      </c>
      <c r="L11" s="15">
        <v>8</v>
      </c>
      <c r="M11" s="15">
        <v>28</v>
      </c>
      <c r="N11" s="15">
        <v>42</v>
      </c>
      <c r="O11" s="15">
        <v>0.6</v>
      </c>
      <c r="P11" s="15">
        <v>0.05</v>
      </c>
      <c r="Q11" s="15">
        <v>0</v>
      </c>
      <c r="R11" s="21"/>
    </row>
    <row r="12" spans="1:18" ht="16.5" thickBot="1" x14ac:dyDescent="0.3">
      <c r="A12" s="18" t="s">
        <v>28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20"/>
    </row>
    <row r="13" spans="1:18" ht="16.5" thickBot="1" x14ac:dyDescent="0.3">
      <c r="A13" s="22">
        <v>1</v>
      </c>
      <c r="B13" s="28" t="s">
        <v>29</v>
      </c>
      <c r="C13" s="11">
        <v>40</v>
      </c>
      <c r="D13" s="13">
        <v>0.98</v>
      </c>
      <c r="E13" s="13">
        <v>6.05</v>
      </c>
      <c r="F13" s="13">
        <v>5.78</v>
      </c>
      <c r="G13" s="13">
        <v>81.5</v>
      </c>
      <c r="H13" s="13">
        <v>0.02</v>
      </c>
      <c r="I13" s="13">
        <v>15.4</v>
      </c>
      <c r="J13" s="13">
        <v>0</v>
      </c>
      <c r="K13" s="13">
        <v>2.71</v>
      </c>
      <c r="L13" s="13">
        <v>96.9</v>
      </c>
      <c r="M13" s="13">
        <v>19.14</v>
      </c>
      <c r="N13" s="13">
        <v>10.37</v>
      </c>
      <c r="O13" s="13">
        <v>0.36</v>
      </c>
      <c r="P13" s="13">
        <v>0.02</v>
      </c>
      <c r="Q13" s="13">
        <v>1.81</v>
      </c>
      <c r="R13" s="30">
        <v>100201</v>
      </c>
    </row>
    <row r="14" spans="1:18" s="34" customFormat="1" ht="16.5" thickBot="1" x14ac:dyDescent="0.3">
      <c r="A14" s="27">
        <v>2</v>
      </c>
      <c r="B14" s="28" t="s">
        <v>30</v>
      </c>
      <c r="C14" s="11">
        <v>180</v>
      </c>
      <c r="D14" s="13">
        <v>1.64</v>
      </c>
      <c r="E14" s="13">
        <v>3.03</v>
      </c>
      <c r="F14" s="13">
        <v>10.11</v>
      </c>
      <c r="G14" s="13">
        <v>74.33</v>
      </c>
      <c r="H14" s="13">
        <v>0.04</v>
      </c>
      <c r="I14" s="13">
        <v>11.9</v>
      </c>
      <c r="J14" s="13">
        <v>6</v>
      </c>
      <c r="K14" s="13">
        <v>1.03</v>
      </c>
      <c r="L14" s="13">
        <v>89.97</v>
      </c>
      <c r="M14" s="13">
        <v>42.67</v>
      </c>
      <c r="N14" s="13">
        <v>19.27</v>
      </c>
      <c r="O14" s="13">
        <v>0.89</v>
      </c>
      <c r="P14" s="13">
        <v>0.05</v>
      </c>
      <c r="Q14" s="13">
        <v>4.58</v>
      </c>
      <c r="R14" s="30">
        <v>110101</v>
      </c>
    </row>
    <row r="15" spans="1:18" s="34" customFormat="1" ht="16.5" thickBot="1" x14ac:dyDescent="0.3">
      <c r="A15" s="27">
        <v>3</v>
      </c>
      <c r="B15" s="28" t="s">
        <v>31</v>
      </c>
      <c r="C15" s="11">
        <v>80</v>
      </c>
      <c r="D15" s="13">
        <v>12.29</v>
      </c>
      <c r="E15" s="13">
        <v>11.38</v>
      </c>
      <c r="F15" s="13">
        <v>17.79</v>
      </c>
      <c r="G15" s="13">
        <v>219.09</v>
      </c>
      <c r="H15" s="13">
        <v>0.05</v>
      </c>
      <c r="I15" s="13">
        <v>0.9</v>
      </c>
      <c r="J15" s="13">
        <v>33.950000000000003</v>
      </c>
      <c r="K15" s="13">
        <v>0.91</v>
      </c>
      <c r="L15" s="13">
        <v>29.62</v>
      </c>
      <c r="M15" s="13">
        <v>102.81</v>
      </c>
      <c r="N15" s="13">
        <v>12.5</v>
      </c>
      <c r="O15" s="13">
        <v>0.96</v>
      </c>
      <c r="P15" s="13">
        <v>0.09</v>
      </c>
      <c r="Q15" s="13">
        <v>3.99</v>
      </c>
      <c r="R15" s="30">
        <v>120611</v>
      </c>
    </row>
    <row r="16" spans="1:18" ht="16.5" thickBot="1" x14ac:dyDescent="0.3">
      <c r="A16" s="27">
        <v>4</v>
      </c>
      <c r="B16" s="28" t="s">
        <v>32</v>
      </c>
      <c r="C16" s="11">
        <v>100</v>
      </c>
      <c r="D16" s="13">
        <v>2.29</v>
      </c>
      <c r="E16" s="13">
        <v>8.5299999999999994</v>
      </c>
      <c r="F16" s="13">
        <v>16.78</v>
      </c>
      <c r="G16" s="13">
        <v>149.54</v>
      </c>
      <c r="H16" s="13">
        <v>0.09</v>
      </c>
      <c r="I16" s="13">
        <v>9.2799999999999994</v>
      </c>
      <c r="J16" s="13">
        <v>0</v>
      </c>
      <c r="K16" s="13">
        <v>2.82</v>
      </c>
      <c r="L16" s="13">
        <v>21.65</v>
      </c>
      <c r="M16" s="13">
        <v>56.76</v>
      </c>
      <c r="N16" s="13">
        <v>26.12</v>
      </c>
      <c r="O16" s="13">
        <v>0.87</v>
      </c>
      <c r="P16" s="13">
        <v>7.0000000000000007E-2</v>
      </c>
      <c r="Q16" s="13">
        <v>4.45</v>
      </c>
      <c r="R16" s="30">
        <v>130203</v>
      </c>
    </row>
    <row r="17" spans="1:18" ht="32.25" thickBot="1" x14ac:dyDescent="0.3">
      <c r="A17" s="27">
        <v>5</v>
      </c>
      <c r="B17" s="28" t="s">
        <v>33</v>
      </c>
      <c r="C17" s="11">
        <v>140</v>
      </c>
      <c r="D17" s="13">
        <v>0.61</v>
      </c>
      <c r="E17" s="13">
        <v>0.01</v>
      </c>
      <c r="F17" s="13">
        <v>23.35</v>
      </c>
      <c r="G17" s="13">
        <v>95.73</v>
      </c>
      <c r="H17" s="13">
        <v>0.02</v>
      </c>
      <c r="I17" s="13">
        <v>0</v>
      </c>
      <c r="J17" s="13">
        <v>0.06</v>
      </c>
      <c r="K17" s="13">
        <v>0.06</v>
      </c>
      <c r="L17" s="13">
        <v>10.199999999999999</v>
      </c>
      <c r="M17" s="13">
        <v>15.48</v>
      </c>
      <c r="N17" s="13">
        <v>5.04</v>
      </c>
      <c r="O17" s="13">
        <v>0.42</v>
      </c>
      <c r="P17" s="13">
        <v>0.01</v>
      </c>
      <c r="Q17" s="13">
        <v>0</v>
      </c>
      <c r="R17" s="30" t="s">
        <v>34</v>
      </c>
    </row>
    <row r="18" spans="1:18" ht="16.5" thickBot="1" x14ac:dyDescent="0.3">
      <c r="A18" s="35">
        <v>6</v>
      </c>
      <c r="B18" s="36" t="s">
        <v>35</v>
      </c>
      <c r="C18" s="37">
        <v>50</v>
      </c>
      <c r="D18" s="38">
        <v>1.32</v>
      </c>
      <c r="E18" s="38">
        <v>0.22</v>
      </c>
      <c r="F18" s="38">
        <v>8.1999999999999993</v>
      </c>
      <c r="G18" s="38">
        <v>40.06</v>
      </c>
      <c r="H18" s="38">
        <v>0.02</v>
      </c>
      <c r="I18" s="38">
        <v>0</v>
      </c>
      <c r="J18" s="38">
        <v>0</v>
      </c>
      <c r="K18" s="38">
        <v>0.18</v>
      </c>
      <c r="L18" s="38">
        <v>50</v>
      </c>
      <c r="M18" s="38">
        <v>50</v>
      </c>
      <c r="N18" s="38">
        <v>5</v>
      </c>
      <c r="O18" s="38">
        <v>0.62</v>
      </c>
      <c r="P18" s="38">
        <v>0.01</v>
      </c>
      <c r="Q18" s="38">
        <v>2</v>
      </c>
      <c r="R18" s="39">
        <v>200103</v>
      </c>
    </row>
    <row r="19" spans="1:18" ht="16.5" thickBot="1" x14ac:dyDescent="0.3">
      <c r="A19" s="40"/>
      <c r="B19" s="41"/>
      <c r="C19" s="42"/>
      <c r="D19" s="43">
        <f t="shared" ref="D19:Q19" si="1">SUM(D13:D18)</f>
        <v>19.13</v>
      </c>
      <c r="E19" s="43">
        <f t="shared" si="1"/>
        <v>29.220000000000002</v>
      </c>
      <c r="F19" s="43">
        <f t="shared" si="1"/>
        <v>82.01</v>
      </c>
      <c r="G19" s="43">
        <f t="shared" si="1"/>
        <v>660.25</v>
      </c>
      <c r="H19" s="43">
        <f t="shared" si="1"/>
        <v>0.24</v>
      </c>
      <c r="I19" s="43">
        <f t="shared" si="1"/>
        <v>37.479999999999997</v>
      </c>
      <c r="J19" s="43">
        <f t="shared" si="1"/>
        <v>40.010000000000005</v>
      </c>
      <c r="K19" s="43">
        <f t="shared" si="1"/>
        <v>7.71</v>
      </c>
      <c r="L19" s="43">
        <f t="shared" si="1"/>
        <v>298.34000000000003</v>
      </c>
      <c r="M19" s="43">
        <f t="shared" si="1"/>
        <v>286.86</v>
      </c>
      <c r="N19" s="43">
        <f t="shared" si="1"/>
        <v>78.300000000000011</v>
      </c>
      <c r="O19" s="43">
        <f t="shared" si="1"/>
        <v>4.12</v>
      </c>
      <c r="P19" s="43">
        <f t="shared" si="1"/>
        <v>0.25</v>
      </c>
      <c r="Q19" s="43">
        <f t="shared" si="1"/>
        <v>16.830000000000002</v>
      </c>
      <c r="R19" s="44"/>
    </row>
    <row r="20" spans="1:18" ht="16.5" thickBot="1" x14ac:dyDescent="0.3">
      <c r="A20" s="45" t="s">
        <v>36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7"/>
    </row>
    <row r="21" spans="1:18" ht="16.5" thickBot="1" x14ac:dyDescent="0.3">
      <c r="A21" s="27">
        <v>1</v>
      </c>
      <c r="B21" s="28" t="s">
        <v>37</v>
      </c>
      <c r="C21" s="29">
        <v>120</v>
      </c>
      <c r="D21" s="13">
        <v>3.62</v>
      </c>
      <c r="E21" s="13">
        <v>3.78</v>
      </c>
      <c r="F21" s="13">
        <v>21.24</v>
      </c>
      <c r="G21" s="13">
        <v>133.38</v>
      </c>
      <c r="H21" s="13">
        <v>0.04</v>
      </c>
      <c r="I21" s="13">
        <v>0.13</v>
      </c>
      <c r="J21" s="13">
        <v>50</v>
      </c>
      <c r="K21" s="13">
        <v>0.2</v>
      </c>
      <c r="L21" s="13">
        <v>164</v>
      </c>
      <c r="M21" s="48">
        <v>220</v>
      </c>
      <c r="N21" s="48">
        <v>23</v>
      </c>
      <c r="O21" s="48">
        <v>0.4</v>
      </c>
      <c r="P21" s="48">
        <v>0.27</v>
      </c>
      <c r="Q21" s="48">
        <v>0</v>
      </c>
      <c r="R21" s="30">
        <v>120222</v>
      </c>
    </row>
    <row r="22" spans="1:18" ht="16.5" thickBot="1" x14ac:dyDescent="0.3">
      <c r="A22" s="27">
        <v>2</v>
      </c>
      <c r="B22" s="28" t="s">
        <v>38</v>
      </c>
      <c r="C22" s="29">
        <v>40</v>
      </c>
      <c r="D22" s="13">
        <v>2.12</v>
      </c>
      <c r="E22" s="13">
        <v>2.73</v>
      </c>
      <c r="F22" s="13">
        <v>18.89</v>
      </c>
      <c r="G22" s="13">
        <v>108.57</v>
      </c>
      <c r="H22" s="13">
        <v>0.03</v>
      </c>
      <c r="I22" s="13">
        <v>0</v>
      </c>
      <c r="J22" s="13">
        <v>9</v>
      </c>
      <c r="K22" s="13">
        <v>0.32</v>
      </c>
      <c r="L22" s="13">
        <v>5.13</v>
      </c>
      <c r="M22" s="48">
        <v>17.739999999999998</v>
      </c>
      <c r="N22" s="48">
        <v>3.18</v>
      </c>
      <c r="O22" s="48">
        <v>0.26</v>
      </c>
      <c r="P22" s="48">
        <v>0.01</v>
      </c>
      <c r="Q22" s="48">
        <v>0.56000000000000005</v>
      </c>
      <c r="R22" s="30">
        <v>190102</v>
      </c>
    </row>
    <row r="23" spans="1:18" ht="16.5" thickBot="1" x14ac:dyDescent="0.3">
      <c r="A23" s="27">
        <v>3</v>
      </c>
      <c r="B23" s="28" t="s">
        <v>39</v>
      </c>
      <c r="C23" s="49">
        <v>180</v>
      </c>
      <c r="D23" s="25">
        <v>0.15</v>
      </c>
      <c r="E23" s="25">
        <v>7.0000000000000007E-2</v>
      </c>
      <c r="F23" s="25">
        <v>24.66</v>
      </c>
      <c r="G23" s="25">
        <v>99.27</v>
      </c>
      <c r="H23" s="25">
        <v>0</v>
      </c>
      <c r="I23" s="25">
        <v>0</v>
      </c>
      <c r="J23" s="25">
        <v>0</v>
      </c>
      <c r="K23" s="25">
        <v>0</v>
      </c>
      <c r="L23" s="25">
        <v>3.77</v>
      </c>
      <c r="M23" s="50">
        <v>5.77</v>
      </c>
      <c r="N23" s="50">
        <v>0</v>
      </c>
      <c r="O23" s="50">
        <v>0.03</v>
      </c>
      <c r="P23" s="50">
        <v>0</v>
      </c>
      <c r="Q23" s="50">
        <v>0</v>
      </c>
      <c r="R23" s="30">
        <v>230102</v>
      </c>
    </row>
    <row r="24" spans="1:18" ht="16.5" thickBot="1" x14ac:dyDescent="0.3">
      <c r="A24" s="31"/>
      <c r="B24" s="32" t="s">
        <v>25</v>
      </c>
      <c r="C24" s="33"/>
      <c r="D24" s="15">
        <f t="shared" ref="D24:Q24" si="2">SUM(D21:D23)</f>
        <v>5.8900000000000006</v>
      </c>
      <c r="E24" s="15">
        <f t="shared" si="2"/>
        <v>6.58</v>
      </c>
      <c r="F24" s="15">
        <f t="shared" si="2"/>
        <v>64.789999999999992</v>
      </c>
      <c r="G24" s="15">
        <f t="shared" si="2"/>
        <v>341.21999999999997</v>
      </c>
      <c r="H24" s="15">
        <f t="shared" si="2"/>
        <v>7.0000000000000007E-2</v>
      </c>
      <c r="I24" s="15">
        <f t="shared" si="2"/>
        <v>0.13</v>
      </c>
      <c r="J24" s="15">
        <f t="shared" si="2"/>
        <v>59</v>
      </c>
      <c r="K24" s="15">
        <f t="shared" si="2"/>
        <v>0.52</v>
      </c>
      <c r="L24" s="15">
        <f t="shared" si="2"/>
        <v>172.9</v>
      </c>
      <c r="M24" s="15">
        <f t="shared" si="2"/>
        <v>243.51000000000002</v>
      </c>
      <c r="N24" s="15">
        <f t="shared" si="2"/>
        <v>26.18</v>
      </c>
      <c r="O24" s="15">
        <f t="shared" si="2"/>
        <v>0.69000000000000006</v>
      </c>
      <c r="P24" s="15">
        <f t="shared" si="2"/>
        <v>0.28000000000000003</v>
      </c>
      <c r="Q24" s="15">
        <f t="shared" si="2"/>
        <v>0.56000000000000005</v>
      </c>
      <c r="R24" s="21"/>
    </row>
    <row r="25" spans="1:18" ht="16.5" thickBot="1" x14ac:dyDescent="0.3">
      <c r="A25" s="31"/>
      <c r="B25" s="32" t="s">
        <v>40</v>
      </c>
      <c r="C25" s="33"/>
      <c r="D25" s="51">
        <v>64.34</v>
      </c>
      <c r="E25" s="51">
        <v>51.13</v>
      </c>
      <c r="F25" s="51">
        <v>234.45</v>
      </c>
      <c r="G25" s="51">
        <v>1655.26</v>
      </c>
      <c r="H25" s="51">
        <v>0.71</v>
      </c>
      <c r="I25" s="51">
        <v>67.67</v>
      </c>
      <c r="J25" s="51">
        <v>153.22</v>
      </c>
      <c r="K25" s="51">
        <v>10.59</v>
      </c>
      <c r="L25" s="51">
        <v>1231.78</v>
      </c>
      <c r="M25" s="51">
        <v>1299.43</v>
      </c>
      <c r="N25" s="51">
        <v>216.64</v>
      </c>
      <c r="O25" s="51">
        <v>10.64</v>
      </c>
      <c r="P25" s="51">
        <v>0.99</v>
      </c>
      <c r="Q25" s="51">
        <v>102.1</v>
      </c>
      <c r="R25" s="21"/>
    </row>
  </sheetData>
  <mergeCells count="10">
    <mergeCell ref="A3:Q3"/>
    <mergeCell ref="A9:R9"/>
    <mergeCell ref="A12:R12"/>
    <mergeCell ref="A20:R20"/>
    <mergeCell ref="C1:C2"/>
    <mergeCell ref="F1:F2"/>
    <mergeCell ref="G1:G2"/>
    <mergeCell ref="H1:K1"/>
    <mergeCell ref="L1:Q1"/>
    <mergeCell ref="R1:R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2025-10-28T08:59:02Z</dcterms:modified>
</cp:coreProperties>
</file>